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4"/>
  </bookViews>
  <sheets>
    <sheet name="01-06-2020" sheetId="3" r:id="rId1"/>
    <sheet name="02-06-2020" sheetId="11" r:id="rId2"/>
    <sheet name="03-06-2020" sheetId="12" r:id="rId3"/>
    <sheet name="04-06-2020" sheetId="13" r:id="rId4"/>
    <sheet name="05-06-2020" sheetId="14" r:id="rId5"/>
  </sheets>
  <definedNames>
    <definedName name="_xlnm._FilterDatabase" localSheetId="0" hidden="1">'01-06-2020'!$A$5:$P$29</definedName>
    <definedName name="_xlnm._FilterDatabase" localSheetId="1" hidden="1">'02-06-2020'!$A$5:$O$37</definedName>
    <definedName name="_xlnm._FilterDatabase" localSheetId="2" hidden="1">'03-06-2020'!$A$5:$O$40</definedName>
    <definedName name="_xlnm._FilterDatabase" localSheetId="3" hidden="1">'04-06-2020'!$A$5:$O$34</definedName>
    <definedName name="_xlnm._FilterDatabase" localSheetId="4" hidden="1">'05-06-2020'!$A$5:$O$34</definedName>
  </definedNames>
  <calcPr calcId="124519"/>
</workbook>
</file>

<file path=xl/calcChain.xml><?xml version="1.0" encoding="utf-8"?>
<calcChain xmlns="http://schemas.openxmlformats.org/spreadsheetml/2006/main">
  <c r="A7" i="1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8" i="13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7"/>
  <c r="A7" i="1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E3" i="11"/>
  <c r="E3" i="12" l="1"/>
  <c r="E3" i="13" s="1"/>
  <c r="E3" i="14" s="1"/>
</calcChain>
</file>

<file path=xl/sharedStrings.xml><?xml version="1.0" encoding="utf-8"?>
<sst xmlns="http://schemas.openxmlformats.org/spreadsheetml/2006/main" count="745" uniqueCount="72">
  <si>
    <t>Format for reporting of all transaction in debt and money market securities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</si>
  <si>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</si>
  <si>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</si>
  <si>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</si>
  <si>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</si>
  <si>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</si>
  <si>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</si>
  <si>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</si>
  <si>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</si>
  <si>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</si>
  <si>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</si>
  <si>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</si>
  <si>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</si>
  <si>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</si>
  <si>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</si>
  <si>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</si>
  <si>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</si>
  <si>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DYNAMIC BOND FUND</t>
  </si>
  <si>
    <t>IDBI GILT FUND</t>
  </si>
  <si>
    <t>IDBI Hybrid Equity Fund</t>
  </si>
  <si>
    <t>05.79 GS 11 MAY 2030</t>
  </si>
  <si>
    <t>IN0020200070</t>
  </si>
  <si>
    <t>T+1</t>
  </si>
  <si>
    <t>06.19 GS 16 SEP 2034.</t>
  </si>
  <si>
    <t>IN0020200096</t>
  </si>
  <si>
    <t>91 DTB 27082020</t>
  </si>
  <si>
    <t>IN002020X100</t>
  </si>
  <si>
    <t>Canara Bank CD (09 JUN 2020) (Earlier Syndicate Bank)</t>
  </si>
  <si>
    <t>INE667A16GY3</t>
  </si>
  <si>
    <t>IDBI LIQUID FUND</t>
  </si>
  <si>
    <t>T+0</t>
  </si>
  <si>
    <t>TREPS - 02JUN2020</t>
  </si>
  <si>
    <t>IDBI DIVERSIFIED EQUITY FUND</t>
  </si>
  <si>
    <t>IDBI Credit Risk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</si>
  <si>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</si>
  <si>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</si>
  <si>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</si>
  <si>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</si>
  <si>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</si>
  <si>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</si>
  <si>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</si>
  <si>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</si>
  <si>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</si>
  <si>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</si>
  <si>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</si>
  <si>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</si>
  <si>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</si>
  <si>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</si>
  <si>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</si>
  <si>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</si>
  <si>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</si>
  <si>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GODREJ CONSUMER PRODUCTS LIMITED CP (10 JUN 2020)</t>
  </si>
  <si>
    <t>INE102D14708</t>
  </si>
  <si>
    <t>TREPS - 03JUN2020</t>
  </si>
  <si>
    <t>TREPS - 04JUN2020</t>
  </si>
  <si>
    <t>Rural Electrification Corporation Ltd CP (19 JUN 2020)</t>
  </si>
  <si>
    <t>INE020B14631</t>
  </si>
  <si>
    <t>Union Bank of India CD (05 JUN 2020) (Earlier Andhra Bank)</t>
  </si>
  <si>
    <t>INE434A16QK6</t>
  </si>
  <si>
    <t>TREPS - 05JUN2020</t>
  </si>
  <si>
    <t>NABARD CP (08 JUN 2020)</t>
  </si>
  <si>
    <t>INE261F14GA9</t>
  </si>
  <si>
    <t>Reliance Industries Ltd CP (17 JUN 2020)</t>
  </si>
  <si>
    <t>INE002A14ER7</t>
  </si>
  <si>
    <t>TREPS - 08JUN2020</t>
  </si>
  <si>
    <t>Indian Oil Corp Ltd CP (10 AUG 2020)</t>
  </si>
  <si>
    <t>INE242A14QS1</t>
  </si>
  <si>
    <t>ICICI BANK  CD (12 JUN 2020)</t>
  </si>
  <si>
    <t>INE090A167W4</t>
  </si>
  <si>
    <t>Bank of Baroda CD (15 JUN 2020)</t>
  </si>
  <si>
    <t>INE028A16BZ6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</si>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</sst>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49"/>
  <sheetViews>
    <sheetView workbookViewId="0">
      <selection activeCell="D1" sqref="D1:D1048576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45.28515625" style="1" bestFit="1" customWidth="1"/>
    <col min="5" max="5" width="18.28515625" style="22" customWidth="1"/>
    <col min="6" max="6" width="15.42578125" style="11" customWidth="1"/>
    <col min="7" max="7" width="17.85546875" style="1" customWidth="1"/>
    <col min="8" max="8" width="12.85546875" style="22" customWidth="1"/>
    <col min="9" max="9" width="16.5703125" style="22" customWidth="1"/>
    <col min="10" max="10" width="18.28515625" style="22" customWidth="1"/>
    <col min="11" max="11" width="17.42578125" style="13" bestFit="1" customWidth="1"/>
    <col min="12" max="12" width="19.85546875" style="12" customWidth="1"/>
    <col min="13" max="13" width="22.28515625" style="17" customWidth="1"/>
    <col min="14" max="14" width="22.28515625" style="20" bestFit="1" customWidth="1"/>
    <col min="15" max="15" width="16.140625" style="1" bestFit="1" customWidth="1"/>
    <col min="16" max="16384" width="9.140625" style="1"/>
  </cols>
  <sheetData>
    <row r="3" spans="1:16">
      <c r="A3" s="1" t="s">
        <v>0</v>
      </c>
      <c r="E3" s="37">
        <v>43983</v>
      </c>
    </row>
    <row r="5" spans="1:16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6" s="2" customFormat="1">
      <c r="A6" s="31">
        <v>1</v>
      </c>
      <c r="B6" s="31" t="s">
        <v>20</v>
      </c>
      <c r="C6" s="31" t="s">
        <v>21</v>
      </c>
      <c r="D6" s="31" t="s">
        <v>18</v>
      </c>
      <c r="E6" s="38">
        <v>47614</v>
      </c>
      <c r="F6" s="33">
        <v>3631</v>
      </c>
      <c r="G6" s="31" t="s">
        <v>22</v>
      </c>
      <c r="H6" s="39">
        <v>43980</v>
      </c>
      <c r="I6" s="39">
        <v>43980</v>
      </c>
      <c r="J6" s="39">
        <v>43983</v>
      </c>
      <c r="K6" s="34">
        <v>500000</v>
      </c>
      <c r="L6" s="16">
        <v>50160833</v>
      </c>
      <c r="M6" s="19">
        <v>100</v>
      </c>
      <c r="N6" s="29">
        <v>5.8708999999999997E-2</v>
      </c>
      <c r="O6" s="31" t="s">
        <v>16</v>
      </c>
      <c r="P6" s="9"/>
    </row>
    <row r="7" spans="1:16" s="2" customFormat="1">
      <c r="A7" s="31">
        <v>2</v>
      </c>
      <c r="B7" s="31" t="s">
        <v>23</v>
      </c>
      <c r="C7" s="31" t="s">
        <v>24</v>
      </c>
      <c r="D7" s="31" t="s">
        <v>17</v>
      </c>
      <c r="E7" s="38">
        <v>49203</v>
      </c>
      <c r="F7" s="33">
        <v>5220</v>
      </c>
      <c r="G7" s="31" t="s">
        <v>22</v>
      </c>
      <c r="H7" s="39">
        <v>43980</v>
      </c>
      <c r="I7" s="39">
        <v>43980</v>
      </c>
      <c r="J7" s="39">
        <v>43983</v>
      </c>
      <c r="K7" s="34">
        <v>100000</v>
      </c>
      <c r="L7" s="16">
        <v>10010000</v>
      </c>
      <c r="M7" s="19">
        <v>100.1</v>
      </c>
      <c r="N7" s="29">
        <v>6.2723000000000001E-2</v>
      </c>
      <c r="O7" s="31" t="s">
        <v>16</v>
      </c>
      <c r="P7" s="9"/>
    </row>
    <row r="8" spans="1:16" s="2" customFormat="1">
      <c r="A8" s="31">
        <v>3</v>
      </c>
      <c r="B8" s="31" t="s">
        <v>23</v>
      </c>
      <c r="C8" s="31" t="s">
        <v>24</v>
      </c>
      <c r="D8" s="31" t="s">
        <v>18</v>
      </c>
      <c r="E8" s="38">
        <v>49203</v>
      </c>
      <c r="F8" s="33">
        <v>5220</v>
      </c>
      <c r="G8" s="31" t="s">
        <v>22</v>
      </c>
      <c r="H8" s="39">
        <v>43980</v>
      </c>
      <c r="I8" s="39">
        <v>43980</v>
      </c>
      <c r="J8" s="39">
        <v>43983</v>
      </c>
      <c r="K8" s="34">
        <v>250000</v>
      </c>
      <c r="L8" s="16">
        <v>25025000</v>
      </c>
      <c r="M8" s="19">
        <v>100.1</v>
      </c>
      <c r="N8" s="29">
        <v>6.2723000000000001E-2</v>
      </c>
      <c r="O8" s="31" t="s">
        <v>16</v>
      </c>
      <c r="P8" s="9"/>
    </row>
    <row r="9" spans="1:16" s="2" customFormat="1">
      <c r="A9" s="31">
        <v>4</v>
      </c>
      <c r="B9" s="31" t="s">
        <v>23</v>
      </c>
      <c r="C9" s="31" t="s">
        <v>24</v>
      </c>
      <c r="D9" s="31" t="s">
        <v>19</v>
      </c>
      <c r="E9" s="38">
        <v>49203</v>
      </c>
      <c r="F9" s="31">
        <v>5220</v>
      </c>
      <c r="G9" s="31" t="s">
        <v>22</v>
      </c>
      <c r="H9" s="39">
        <v>43980</v>
      </c>
      <c r="I9" s="39">
        <v>43980</v>
      </c>
      <c r="J9" s="39">
        <v>43983</v>
      </c>
      <c r="K9" s="34">
        <v>150000</v>
      </c>
      <c r="L9" s="16">
        <v>15015000</v>
      </c>
      <c r="M9" s="19">
        <v>100.1</v>
      </c>
      <c r="N9" s="29">
        <v>6.2723000000000001E-2</v>
      </c>
      <c r="O9" s="31" t="s">
        <v>16</v>
      </c>
      <c r="P9" s="9"/>
    </row>
    <row r="10" spans="1:16" s="2" customFormat="1">
      <c r="A10" s="31">
        <v>5</v>
      </c>
      <c r="B10" s="31" t="s">
        <v>25</v>
      </c>
      <c r="C10" s="31" t="s">
        <v>26</v>
      </c>
      <c r="D10" s="31" t="s">
        <v>18</v>
      </c>
      <c r="E10" s="38">
        <v>44070</v>
      </c>
      <c r="F10" s="33">
        <v>87</v>
      </c>
      <c r="G10" s="31" t="s">
        <v>22</v>
      </c>
      <c r="H10" s="39">
        <v>43980</v>
      </c>
      <c r="I10" s="39">
        <v>43980</v>
      </c>
      <c r="J10" s="39">
        <v>43983</v>
      </c>
      <c r="K10" s="34">
        <v>500000</v>
      </c>
      <c r="L10" s="16">
        <v>49619150</v>
      </c>
      <c r="M10" s="19">
        <v>99.238299999999995</v>
      </c>
      <c r="N10" s="29">
        <v>3.2289999999999999E-2</v>
      </c>
      <c r="O10" s="31" t="s">
        <v>16</v>
      </c>
      <c r="P10" s="9"/>
    </row>
    <row r="11" spans="1:16" s="2" customFormat="1">
      <c r="A11" s="31">
        <v>6</v>
      </c>
      <c r="B11" s="31" t="s">
        <v>25</v>
      </c>
      <c r="C11" s="31" t="s">
        <v>26</v>
      </c>
      <c r="D11" s="31" t="s">
        <v>18</v>
      </c>
      <c r="E11" s="38">
        <v>44070</v>
      </c>
      <c r="F11" s="33">
        <v>87</v>
      </c>
      <c r="G11" s="31" t="s">
        <v>22</v>
      </c>
      <c r="H11" s="39">
        <v>43980</v>
      </c>
      <c r="I11" s="39">
        <v>43980</v>
      </c>
      <c r="J11" s="39">
        <v>43983</v>
      </c>
      <c r="K11" s="34">
        <v>1000000</v>
      </c>
      <c r="L11" s="16">
        <v>99233600</v>
      </c>
      <c r="M11" s="19">
        <v>99.233599999999996</v>
      </c>
      <c r="N11" s="29">
        <v>3.2490999999999999E-2</v>
      </c>
      <c r="O11" s="31" t="s">
        <v>16</v>
      </c>
      <c r="P11" s="9"/>
    </row>
    <row r="12" spans="1:16" s="2" customFormat="1">
      <c r="A12" s="31">
        <v>7</v>
      </c>
      <c r="B12" s="31" t="s">
        <v>27</v>
      </c>
      <c r="C12" s="31" t="s">
        <v>28</v>
      </c>
      <c r="D12" s="31" t="s">
        <v>29</v>
      </c>
      <c r="E12" s="38">
        <v>43991</v>
      </c>
      <c r="F12" s="33">
        <v>8</v>
      </c>
      <c r="G12" s="31" t="s">
        <v>30</v>
      </c>
      <c r="H12" s="39">
        <v>43983</v>
      </c>
      <c r="I12" s="39">
        <v>43983</v>
      </c>
      <c r="J12" s="39">
        <v>43983</v>
      </c>
      <c r="K12" s="34">
        <v>10000000</v>
      </c>
      <c r="L12" s="16">
        <v>999266000</v>
      </c>
      <c r="M12" s="19">
        <v>99.926599999999993</v>
      </c>
      <c r="N12" s="29">
        <v>3.3605170000000004E-2</v>
      </c>
      <c r="O12" s="31" t="s">
        <v>16</v>
      </c>
      <c r="P12" s="9"/>
    </row>
    <row r="13" spans="1:16" s="2" customFormat="1">
      <c r="A13" s="31">
        <v>8</v>
      </c>
      <c r="B13" s="5" t="s">
        <v>31</v>
      </c>
      <c r="C13" s="5" t="s">
        <v>71</v>
      </c>
      <c r="D13" s="5" t="s">
        <v>32</v>
      </c>
      <c r="E13" s="39">
        <v>43984</v>
      </c>
      <c r="F13" s="33">
        <v>1</v>
      </c>
      <c r="G13" s="6" t="s">
        <v>30</v>
      </c>
      <c r="H13" s="39">
        <v>43983</v>
      </c>
      <c r="I13" s="39">
        <v>43983</v>
      </c>
      <c r="J13" s="39">
        <v>43983</v>
      </c>
      <c r="K13" s="15">
        <v>91511228</v>
      </c>
      <c r="L13" s="7">
        <v>91503310.670000002</v>
      </c>
      <c r="M13" s="8">
        <v>99.991348239999994</v>
      </c>
      <c r="N13" s="30">
        <v>3.1581670999999999E-2</v>
      </c>
      <c r="O13" s="31" t="s">
        <v>16</v>
      </c>
      <c r="P13" s="9"/>
    </row>
    <row r="14" spans="1:16" s="2" customFormat="1">
      <c r="A14" s="31">
        <v>9</v>
      </c>
      <c r="B14" s="5" t="s">
        <v>31</v>
      </c>
      <c r="C14" s="5" t="s">
        <v>71</v>
      </c>
      <c r="D14" s="5" t="s">
        <v>33</v>
      </c>
      <c r="E14" s="39">
        <v>43984</v>
      </c>
      <c r="F14" s="33">
        <v>1</v>
      </c>
      <c r="G14" s="6" t="s">
        <v>30</v>
      </c>
      <c r="H14" s="39">
        <v>43983</v>
      </c>
      <c r="I14" s="39">
        <v>43983</v>
      </c>
      <c r="J14" s="39">
        <v>43983</v>
      </c>
      <c r="K14" s="15">
        <v>6404892</v>
      </c>
      <c r="L14" s="7">
        <v>6404337.8600000003</v>
      </c>
      <c r="M14" s="8">
        <v>99.991348239999994</v>
      </c>
      <c r="N14" s="30">
        <v>3.1581670999999999E-2</v>
      </c>
      <c r="O14" s="31" t="s">
        <v>16</v>
      </c>
      <c r="P14" s="9"/>
    </row>
    <row r="15" spans="1:16" s="2" customFormat="1">
      <c r="A15" s="31">
        <v>10</v>
      </c>
      <c r="B15" s="5" t="s">
        <v>31</v>
      </c>
      <c r="C15" s="5" t="s">
        <v>71</v>
      </c>
      <c r="D15" s="5" t="s">
        <v>17</v>
      </c>
      <c r="E15" s="39">
        <v>43984</v>
      </c>
      <c r="F15" s="33">
        <v>1</v>
      </c>
      <c r="G15" s="6" t="s">
        <v>30</v>
      </c>
      <c r="H15" s="39">
        <v>43983</v>
      </c>
      <c r="I15" s="39">
        <v>43983</v>
      </c>
      <c r="J15" s="39">
        <v>43983</v>
      </c>
      <c r="K15" s="15">
        <v>21766060</v>
      </c>
      <c r="L15" s="7">
        <v>21764176.850000001</v>
      </c>
      <c r="M15" s="8">
        <v>99.991348239999994</v>
      </c>
      <c r="N15" s="30">
        <v>3.1581670999999999E-2</v>
      </c>
      <c r="O15" s="31" t="s">
        <v>16</v>
      </c>
      <c r="P15" s="9"/>
    </row>
    <row r="16" spans="1:16" s="2" customFormat="1">
      <c r="A16" s="31">
        <v>11</v>
      </c>
      <c r="B16" s="5" t="s">
        <v>31</v>
      </c>
      <c r="C16" s="5" t="s">
        <v>71</v>
      </c>
      <c r="D16" s="5" t="s">
        <v>34</v>
      </c>
      <c r="E16" s="39">
        <v>43984</v>
      </c>
      <c r="F16" s="33">
        <v>1</v>
      </c>
      <c r="G16" s="6" t="s">
        <v>30</v>
      </c>
      <c r="H16" s="39">
        <v>43983</v>
      </c>
      <c r="I16" s="39">
        <v>43983</v>
      </c>
      <c r="J16" s="39">
        <v>43983</v>
      </c>
      <c r="K16" s="15">
        <v>74381460</v>
      </c>
      <c r="L16" s="7">
        <v>74375024.689999998</v>
      </c>
      <c r="M16" s="8">
        <v>99.991348239999994</v>
      </c>
      <c r="N16" s="30">
        <v>3.1581670999999999E-2</v>
      </c>
      <c r="O16" s="31" t="s">
        <v>16</v>
      </c>
      <c r="P16" s="9"/>
    </row>
    <row r="17" spans="1:16" s="2" customFormat="1">
      <c r="A17" s="31">
        <v>12</v>
      </c>
      <c r="B17" s="5" t="s">
        <v>31</v>
      </c>
      <c r="C17" s="5" t="s">
        <v>71</v>
      </c>
      <c r="D17" s="5" t="s">
        <v>35</v>
      </c>
      <c r="E17" s="39">
        <v>43984</v>
      </c>
      <c r="F17" s="33">
        <v>1</v>
      </c>
      <c r="G17" s="6" t="s">
        <v>30</v>
      </c>
      <c r="H17" s="39">
        <v>43983</v>
      </c>
      <c r="I17" s="39">
        <v>43983</v>
      </c>
      <c r="J17" s="39">
        <v>43983</v>
      </c>
      <c r="K17" s="15">
        <v>38727157</v>
      </c>
      <c r="L17" s="7">
        <v>38723806.420000002</v>
      </c>
      <c r="M17" s="8">
        <v>99.991348239999994</v>
      </c>
      <c r="N17" s="30">
        <v>3.1581670999999999E-2</v>
      </c>
      <c r="O17" s="31" t="s">
        <v>16</v>
      </c>
      <c r="P17" s="9"/>
    </row>
    <row r="18" spans="1:16" s="2" customFormat="1">
      <c r="A18" s="31">
        <v>13</v>
      </c>
      <c r="B18" s="5" t="s">
        <v>31</v>
      </c>
      <c r="C18" s="5" t="s">
        <v>71</v>
      </c>
      <c r="D18" s="5" t="s">
        <v>18</v>
      </c>
      <c r="E18" s="39">
        <v>43984</v>
      </c>
      <c r="F18" s="33">
        <v>1</v>
      </c>
      <c r="G18" s="6" t="s">
        <v>30</v>
      </c>
      <c r="H18" s="39">
        <v>43983</v>
      </c>
      <c r="I18" s="39">
        <v>43983</v>
      </c>
      <c r="J18" s="39">
        <v>43983</v>
      </c>
      <c r="K18" s="15">
        <v>101049581</v>
      </c>
      <c r="L18" s="7">
        <v>101040838.43000001</v>
      </c>
      <c r="M18" s="8">
        <v>99.991348239999994</v>
      </c>
      <c r="N18" s="30">
        <v>3.1581670999999999E-2</v>
      </c>
      <c r="O18" s="31" t="s">
        <v>16</v>
      </c>
      <c r="P18" s="9"/>
    </row>
    <row r="19" spans="1:16" s="2" customFormat="1">
      <c r="A19" s="31">
        <v>14</v>
      </c>
      <c r="B19" s="5" t="s">
        <v>31</v>
      </c>
      <c r="C19" s="5" t="s">
        <v>71</v>
      </c>
      <c r="D19" s="5" t="s">
        <v>36</v>
      </c>
      <c r="E19" s="39">
        <v>43984</v>
      </c>
      <c r="F19" s="33">
        <v>1</v>
      </c>
      <c r="G19" s="6" t="s">
        <v>30</v>
      </c>
      <c r="H19" s="39">
        <v>43983</v>
      </c>
      <c r="I19" s="39">
        <v>43983</v>
      </c>
      <c r="J19" s="39">
        <v>43983</v>
      </c>
      <c r="K19" s="15">
        <v>4397662</v>
      </c>
      <c r="L19" s="7">
        <v>4397281.5199999996</v>
      </c>
      <c r="M19" s="8">
        <v>99.991348239999994</v>
      </c>
      <c r="N19" s="30">
        <v>3.1581670999999999E-2</v>
      </c>
      <c r="O19" s="31" t="s">
        <v>16</v>
      </c>
      <c r="P19" s="9"/>
    </row>
    <row r="20" spans="1:16" s="2" customFormat="1">
      <c r="A20" s="31">
        <v>15</v>
      </c>
      <c r="B20" s="5" t="s">
        <v>31</v>
      </c>
      <c r="C20" s="5" t="s">
        <v>71</v>
      </c>
      <c r="D20" s="5" t="s">
        <v>37</v>
      </c>
      <c r="E20" s="39">
        <v>43984</v>
      </c>
      <c r="F20" s="33">
        <v>1</v>
      </c>
      <c r="G20" s="6" t="s">
        <v>30</v>
      </c>
      <c r="H20" s="39">
        <v>43983</v>
      </c>
      <c r="I20" s="39">
        <v>43983</v>
      </c>
      <c r="J20" s="39">
        <v>43983</v>
      </c>
      <c r="K20" s="15">
        <v>42081842</v>
      </c>
      <c r="L20" s="7">
        <v>42078201.18</v>
      </c>
      <c r="M20" s="8">
        <v>99.991348239999994</v>
      </c>
      <c r="N20" s="30">
        <v>3.1581670999999999E-2</v>
      </c>
      <c r="O20" s="31" t="s">
        <v>16</v>
      </c>
      <c r="P20" s="9"/>
    </row>
    <row r="21" spans="1:16" s="2" customFormat="1">
      <c r="A21" s="31">
        <v>16</v>
      </c>
      <c r="B21" s="5" t="s">
        <v>31</v>
      </c>
      <c r="C21" s="5" t="s">
        <v>71</v>
      </c>
      <c r="D21" s="5" t="s">
        <v>38</v>
      </c>
      <c r="E21" s="39">
        <v>43984</v>
      </c>
      <c r="F21" s="33">
        <v>1</v>
      </c>
      <c r="G21" s="6" t="s">
        <v>30</v>
      </c>
      <c r="H21" s="39">
        <v>43983</v>
      </c>
      <c r="I21" s="39">
        <v>43983</v>
      </c>
      <c r="J21" s="39">
        <v>43983</v>
      </c>
      <c r="K21" s="15">
        <v>21536555</v>
      </c>
      <c r="L21" s="7">
        <v>21534691.710000001</v>
      </c>
      <c r="M21" s="8">
        <v>99.991348239999994</v>
      </c>
      <c r="N21" s="30">
        <v>3.1581670999999999E-2</v>
      </c>
      <c r="O21" s="31" t="s">
        <v>16</v>
      </c>
      <c r="P21" s="9"/>
    </row>
    <row r="22" spans="1:16" s="2" customFormat="1">
      <c r="A22" s="31">
        <v>17</v>
      </c>
      <c r="B22" s="5" t="s">
        <v>31</v>
      </c>
      <c r="C22" s="5" t="s">
        <v>71</v>
      </c>
      <c r="D22" s="5" t="s">
        <v>39</v>
      </c>
      <c r="E22" s="39">
        <v>43984</v>
      </c>
      <c r="F22" s="33">
        <v>1</v>
      </c>
      <c r="G22" s="6" t="s">
        <v>30</v>
      </c>
      <c r="H22" s="39">
        <v>43983</v>
      </c>
      <c r="I22" s="39">
        <v>43983</v>
      </c>
      <c r="J22" s="39">
        <v>43983</v>
      </c>
      <c r="K22" s="15">
        <v>28965828</v>
      </c>
      <c r="L22" s="7">
        <v>28963321.949999999</v>
      </c>
      <c r="M22" s="8">
        <v>99.991348239999994</v>
      </c>
      <c r="N22" s="30">
        <v>3.1581670999999999E-2</v>
      </c>
      <c r="O22" s="31" t="s">
        <v>16</v>
      </c>
      <c r="P22" s="9"/>
    </row>
    <row r="23" spans="1:16" s="2" customFormat="1">
      <c r="A23" s="31">
        <v>18</v>
      </c>
      <c r="B23" s="5" t="s">
        <v>31</v>
      </c>
      <c r="C23" s="5" t="s">
        <v>71</v>
      </c>
      <c r="D23" s="5" t="s">
        <v>40</v>
      </c>
      <c r="E23" s="39">
        <v>43984</v>
      </c>
      <c r="F23" s="33">
        <v>1</v>
      </c>
      <c r="G23" s="6" t="s">
        <v>30</v>
      </c>
      <c r="H23" s="39">
        <v>43983</v>
      </c>
      <c r="I23" s="39">
        <v>43983</v>
      </c>
      <c r="J23" s="39">
        <v>43983</v>
      </c>
      <c r="K23" s="15">
        <v>11646106</v>
      </c>
      <c r="L23" s="7">
        <v>11645098.41</v>
      </c>
      <c r="M23" s="8">
        <v>99.991348239999994</v>
      </c>
      <c r="N23" s="30">
        <v>3.1581670999999999E-2</v>
      </c>
      <c r="O23" s="31" t="s">
        <v>16</v>
      </c>
      <c r="P23" s="9"/>
    </row>
    <row r="24" spans="1:16" s="2" customFormat="1">
      <c r="A24" s="31">
        <v>19</v>
      </c>
      <c r="B24" s="5" t="s">
        <v>31</v>
      </c>
      <c r="C24" s="5" t="s">
        <v>71</v>
      </c>
      <c r="D24" s="5" t="s">
        <v>41</v>
      </c>
      <c r="E24" s="39">
        <v>43984</v>
      </c>
      <c r="F24" s="33">
        <v>1</v>
      </c>
      <c r="G24" s="6" t="s">
        <v>30</v>
      </c>
      <c r="H24" s="39">
        <v>43983</v>
      </c>
      <c r="I24" s="39">
        <v>43983</v>
      </c>
      <c r="J24" s="39">
        <v>43983</v>
      </c>
      <c r="K24" s="15">
        <v>37883211</v>
      </c>
      <c r="L24" s="7">
        <v>37879933.439999998</v>
      </c>
      <c r="M24" s="8">
        <v>99.991348239999994</v>
      </c>
      <c r="N24" s="30">
        <v>3.1581670999999999E-2</v>
      </c>
      <c r="O24" s="31" t="s">
        <v>16</v>
      </c>
      <c r="P24" s="9"/>
    </row>
    <row r="25" spans="1:16" s="2" customFormat="1">
      <c r="A25" s="31">
        <v>20</v>
      </c>
      <c r="B25" s="5" t="s">
        <v>31</v>
      </c>
      <c r="C25" s="5" t="s">
        <v>71</v>
      </c>
      <c r="D25" s="5" t="s">
        <v>42</v>
      </c>
      <c r="E25" s="39">
        <v>43984</v>
      </c>
      <c r="F25" s="33">
        <v>1</v>
      </c>
      <c r="G25" s="6" t="s">
        <v>30</v>
      </c>
      <c r="H25" s="39">
        <v>43983</v>
      </c>
      <c r="I25" s="39">
        <v>43983</v>
      </c>
      <c r="J25" s="39">
        <v>43983</v>
      </c>
      <c r="K25" s="15">
        <v>3965201</v>
      </c>
      <c r="L25" s="7">
        <v>3964857.94</v>
      </c>
      <c r="M25" s="8">
        <v>99.991348239999994</v>
      </c>
      <c r="N25" s="30">
        <v>3.1581670999999999E-2</v>
      </c>
      <c r="O25" s="31" t="s">
        <v>16</v>
      </c>
      <c r="P25" s="9"/>
    </row>
    <row r="26" spans="1:16" s="2" customFormat="1">
      <c r="A26" s="31">
        <v>21</v>
      </c>
      <c r="B26" s="5" t="s">
        <v>31</v>
      </c>
      <c r="C26" s="5" t="s">
        <v>71</v>
      </c>
      <c r="D26" s="5" t="s">
        <v>29</v>
      </c>
      <c r="E26" s="39">
        <v>43984</v>
      </c>
      <c r="F26" s="33">
        <v>1</v>
      </c>
      <c r="G26" s="6" t="s">
        <v>30</v>
      </c>
      <c r="H26" s="39">
        <v>43983</v>
      </c>
      <c r="I26" s="39">
        <v>43983</v>
      </c>
      <c r="J26" s="39">
        <v>43983</v>
      </c>
      <c r="K26" s="15">
        <v>5398163312</v>
      </c>
      <c r="L26" s="7">
        <v>5397696275.8699999</v>
      </c>
      <c r="M26" s="8">
        <v>99.991348239999994</v>
      </c>
      <c r="N26" s="30">
        <v>3.1581670999999999E-2</v>
      </c>
      <c r="O26" s="31" t="s">
        <v>16</v>
      </c>
      <c r="P26" s="9"/>
    </row>
    <row r="27" spans="1:16" s="2" customFormat="1">
      <c r="A27" s="31">
        <v>22</v>
      </c>
      <c r="B27" s="5" t="s">
        <v>31</v>
      </c>
      <c r="C27" s="5" t="s">
        <v>71</v>
      </c>
      <c r="D27" s="5" t="s">
        <v>43</v>
      </c>
      <c r="E27" s="39">
        <v>43984</v>
      </c>
      <c r="F27" s="33">
        <v>1</v>
      </c>
      <c r="G27" s="6" t="s">
        <v>30</v>
      </c>
      <c r="H27" s="39">
        <v>43983</v>
      </c>
      <c r="I27" s="39">
        <v>43983</v>
      </c>
      <c r="J27" s="39">
        <v>43983</v>
      </c>
      <c r="K27" s="15">
        <v>25006859</v>
      </c>
      <c r="L27" s="7">
        <v>25004695.469999999</v>
      </c>
      <c r="M27" s="8">
        <v>99.991348239999994</v>
      </c>
      <c r="N27" s="30">
        <v>3.1581670999999999E-2</v>
      </c>
      <c r="O27" s="31" t="s">
        <v>16</v>
      </c>
      <c r="P27" s="9"/>
    </row>
    <row r="28" spans="1:16" s="2" customFormat="1">
      <c r="A28" s="31">
        <v>23</v>
      </c>
      <c r="B28" s="5" t="s">
        <v>31</v>
      </c>
      <c r="C28" s="5" t="s">
        <v>71</v>
      </c>
      <c r="D28" s="5" t="s">
        <v>44</v>
      </c>
      <c r="E28" s="39">
        <v>43984</v>
      </c>
      <c r="F28" s="33">
        <v>1</v>
      </c>
      <c r="G28" s="6" t="s">
        <v>30</v>
      </c>
      <c r="H28" s="39">
        <v>43983</v>
      </c>
      <c r="I28" s="39">
        <v>43983</v>
      </c>
      <c r="J28" s="39">
        <v>43983</v>
      </c>
      <c r="K28" s="15">
        <v>25297984</v>
      </c>
      <c r="L28" s="7">
        <v>25295795.280000001</v>
      </c>
      <c r="M28" s="8">
        <v>99.991348239999994</v>
      </c>
      <c r="N28" s="30">
        <v>3.1581670999999999E-2</v>
      </c>
      <c r="O28" s="31" t="s">
        <v>16</v>
      </c>
      <c r="P28" s="9"/>
    </row>
    <row r="29" spans="1:16" s="2" customFormat="1">
      <c r="A29" s="31">
        <v>24</v>
      </c>
      <c r="B29" s="5" t="s">
        <v>31</v>
      </c>
      <c r="C29" s="5" t="s">
        <v>71</v>
      </c>
      <c r="D29" s="5" t="s">
        <v>45</v>
      </c>
      <c r="E29" s="39">
        <v>43984</v>
      </c>
      <c r="F29" s="33">
        <v>1</v>
      </c>
      <c r="G29" s="6" t="s">
        <v>30</v>
      </c>
      <c r="H29" s="39">
        <v>43983</v>
      </c>
      <c r="I29" s="39">
        <v>43983</v>
      </c>
      <c r="J29" s="39">
        <v>43983</v>
      </c>
      <c r="K29" s="15">
        <v>1972725</v>
      </c>
      <c r="L29" s="7">
        <v>1972554.32</v>
      </c>
      <c r="M29" s="8">
        <v>99.991348239999994</v>
      </c>
      <c r="N29" s="30">
        <v>3.1581670999999999E-2</v>
      </c>
      <c r="O29" s="31" t="s">
        <v>16</v>
      </c>
      <c r="P29" s="9"/>
    </row>
    <row r="30" spans="1:16" s="2" customFormat="1">
      <c r="A30" s="31">
        <v>25</v>
      </c>
      <c r="B30" s="5" t="s">
        <v>31</v>
      </c>
      <c r="C30" s="5" t="s">
        <v>71</v>
      </c>
      <c r="D30" s="5" t="s">
        <v>19</v>
      </c>
      <c r="E30" s="39">
        <v>43984</v>
      </c>
      <c r="F30" s="33">
        <v>1</v>
      </c>
      <c r="G30" s="6" t="s">
        <v>30</v>
      </c>
      <c r="H30" s="39">
        <v>43983</v>
      </c>
      <c r="I30" s="39">
        <v>43983</v>
      </c>
      <c r="J30" s="39">
        <v>43983</v>
      </c>
      <c r="K30" s="15">
        <v>58833890</v>
      </c>
      <c r="L30" s="7">
        <v>58828799.829999998</v>
      </c>
      <c r="M30" s="8">
        <v>99.991348239999994</v>
      </c>
      <c r="N30" s="30">
        <v>3.1581670999999999E-2</v>
      </c>
      <c r="O30" s="31" t="s">
        <v>16</v>
      </c>
      <c r="P30" s="9"/>
    </row>
    <row r="31" spans="1:16" s="2" customFormat="1">
      <c r="A31" s="31">
        <v>26</v>
      </c>
      <c r="B31" s="5" t="s">
        <v>31</v>
      </c>
      <c r="C31" s="5" t="s">
        <v>71</v>
      </c>
      <c r="D31" s="5" t="s">
        <v>46</v>
      </c>
      <c r="E31" s="39">
        <v>43984</v>
      </c>
      <c r="F31" s="33">
        <v>1</v>
      </c>
      <c r="G31" s="6" t="s">
        <v>30</v>
      </c>
      <c r="H31" s="39">
        <v>43983</v>
      </c>
      <c r="I31" s="39">
        <v>43983</v>
      </c>
      <c r="J31" s="39">
        <v>43983</v>
      </c>
      <c r="K31" s="15">
        <v>61330432</v>
      </c>
      <c r="L31" s="7">
        <v>61325125.840000004</v>
      </c>
      <c r="M31" s="8">
        <v>99.991348239999994</v>
      </c>
      <c r="N31" s="30">
        <v>3.1581670999999999E-2</v>
      </c>
      <c r="O31" s="31" t="s">
        <v>16</v>
      </c>
      <c r="P31" s="9"/>
    </row>
    <row r="32" spans="1:16" s="2" customFormat="1">
      <c r="A32" s="31">
        <v>27</v>
      </c>
      <c r="B32" s="5" t="s">
        <v>31</v>
      </c>
      <c r="C32" s="5" t="s">
        <v>71</v>
      </c>
      <c r="D32" s="5" t="s">
        <v>47</v>
      </c>
      <c r="E32" s="39">
        <v>43984</v>
      </c>
      <c r="F32" s="33">
        <v>1</v>
      </c>
      <c r="G32" s="6" t="s">
        <v>30</v>
      </c>
      <c r="H32" s="39">
        <v>43983</v>
      </c>
      <c r="I32" s="39">
        <v>43983</v>
      </c>
      <c r="J32" s="39">
        <v>43983</v>
      </c>
      <c r="K32" s="15">
        <v>3120741</v>
      </c>
      <c r="L32" s="7">
        <v>3120471</v>
      </c>
      <c r="M32" s="8">
        <v>99.991348239999994</v>
      </c>
      <c r="N32" s="30">
        <v>3.1581670999999999E-2</v>
      </c>
      <c r="O32" s="31" t="s">
        <v>16</v>
      </c>
      <c r="P32" s="9"/>
    </row>
    <row r="33" spans="1:16" s="2" customFormat="1">
      <c r="A33" s="31">
        <v>28</v>
      </c>
      <c r="B33" s="5" t="s">
        <v>31</v>
      </c>
      <c r="C33" s="5" t="s">
        <v>71</v>
      </c>
      <c r="D33" s="5" t="s">
        <v>48</v>
      </c>
      <c r="E33" s="39">
        <v>43984</v>
      </c>
      <c r="F33" s="33">
        <v>1</v>
      </c>
      <c r="G33" s="6" t="s">
        <v>30</v>
      </c>
      <c r="H33" s="39">
        <v>43983</v>
      </c>
      <c r="I33" s="39">
        <v>43983</v>
      </c>
      <c r="J33" s="39">
        <v>43983</v>
      </c>
      <c r="K33" s="15">
        <v>68984356</v>
      </c>
      <c r="L33" s="7">
        <v>68978387.640000001</v>
      </c>
      <c r="M33" s="8">
        <v>99.991348239999994</v>
      </c>
      <c r="N33" s="30">
        <v>3.1581670999999999E-2</v>
      </c>
      <c r="O33" s="31" t="s">
        <v>16</v>
      </c>
      <c r="P33" s="9"/>
    </row>
    <row r="34" spans="1:16" s="2" customFormat="1">
      <c r="A34" s="31">
        <v>29</v>
      </c>
      <c r="B34" s="5" t="s">
        <v>31</v>
      </c>
      <c r="C34" s="5" t="s">
        <v>71</v>
      </c>
      <c r="D34" s="5" t="s">
        <v>49</v>
      </c>
      <c r="E34" s="39">
        <v>43984</v>
      </c>
      <c r="F34" s="33">
        <v>1</v>
      </c>
      <c r="G34" s="6" t="s">
        <v>30</v>
      </c>
      <c r="H34" s="39">
        <v>43983</v>
      </c>
      <c r="I34" s="39">
        <v>43983</v>
      </c>
      <c r="J34" s="39">
        <v>43983</v>
      </c>
      <c r="K34" s="15">
        <v>8723908</v>
      </c>
      <c r="L34" s="7">
        <v>8723153.2300000004</v>
      </c>
      <c r="M34" s="8">
        <v>99.991348239999994</v>
      </c>
      <c r="N34" s="30">
        <v>3.1581670999999999E-2</v>
      </c>
      <c r="O34" s="31" t="s">
        <v>16</v>
      </c>
      <c r="P34" s="9"/>
    </row>
    <row r="35" spans="1:16" s="2" customFormat="1">
      <c r="A35" s="31">
        <v>30</v>
      </c>
      <c r="B35" s="5" t="s">
        <v>31</v>
      </c>
      <c r="C35" s="5" t="s">
        <v>71</v>
      </c>
      <c r="D35" s="5" t="s">
        <v>50</v>
      </c>
      <c r="E35" s="39">
        <v>43984</v>
      </c>
      <c r="F35" s="33">
        <v>1</v>
      </c>
      <c r="G35" s="6" t="s">
        <v>30</v>
      </c>
      <c r="H35" s="39">
        <v>43983</v>
      </c>
      <c r="I35" s="39">
        <v>43983</v>
      </c>
      <c r="J35" s="39">
        <v>43983</v>
      </c>
      <c r="K35" s="15">
        <v>656749010</v>
      </c>
      <c r="L35" s="7">
        <v>656692189.64999998</v>
      </c>
      <c r="M35" s="8">
        <v>99.991348239999994</v>
      </c>
      <c r="N35" s="30">
        <v>3.1581670999999999E-2</v>
      </c>
      <c r="O35" s="31" t="s">
        <v>16</v>
      </c>
      <c r="P35" s="9"/>
    </row>
    <row r="36" spans="1:16" s="2" customFormat="1">
      <c r="A36" s="31"/>
      <c r="B36" s="5"/>
      <c r="C36" s="5"/>
      <c r="D36" s="5"/>
      <c r="E36" s="24"/>
      <c r="F36" s="33"/>
      <c r="G36" s="6"/>
      <c r="H36" s="25"/>
      <c r="I36" s="25"/>
      <c r="J36" s="25"/>
      <c r="K36" s="15"/>
      <c r="L36" s="7"/>
      <c r="M36" s="8"/>
      <c r="N36" s="30"/>
      <c r="O36" s="31"/>
      <c r="P36" s="9"/>
    </row>
    <row r="37" spans="1:16" s="2" customFormat="1">
      <c r="A37" s="31"/>
      <c r="B37" s="5"/>
      <c r="C37" s="5"/>
      <c r="D37" s="5"/>
      <c r="E37" s="24"/>
      <c r="F37" s="33"/>
      <c r="G37" s="6"/>
      <c r="H37" s="25"/>
      <c r="I37" s="25"/>
      <c r="J37" s="25"/>
      <c r="K37" s="15"/>
      <c r="L37" s="7"/>
      <c r="M37" s="8"/>
      <c r="N37" s="30"/>
      <c r="O37" s="31"/>
      <c r="P37" s="9"/>
    </row>
    <row r="38" spans="1:16" s="2" customFormat="1">
      <c r="A38" s="31"/>
      <c r="B38" s="5"/>
      <c r="C38" s="5"/>
      <c r="D38" s="5"/>
      <c r="E38" s="24"/>
      <c r="F38" s="33"/>
      <c r="G38" s="6"/>
      <c r="H38" s="25"/>
      <c r="I38" s="25"/>
      <c r="J38" s="25"/>
      <c r="K38" s="15"/>
      <c r="L38" s="7"/>
      <c r="M38" s="8"/>
      <c r="N38" s="30"/>
      <c r="O38" s="31"/>
      <c r="P38" s="9"/>
    </row>
    <row r="39" spans="1:16" s="2" customFormat="1">
      <c r="A39" s="31"/>
      <c r="B39" s="5"/>
      <c r="C39" s="5"/>
      <c r="D39" s="5"/>
      <c r="E39" s="24"/>
      <c r="F39" s="33"/>
      <c r="G39" s="6"/>
      <c r="H39" s="25"/>
      <c r="I39" s="25"/>
      <c r="J39" s="25"/>
      <c r="K39" s="15"/>
      <c r="L39" s="7"/>
      <c r="M39" s="8"/>
      <c r="N39" s="30"/>
      <c r="O39" s="31"/>
      <c r="P39" s="9"/>
    </row>
    <row r="40" spans="1:16" s="2" customFormat="1">
      <c r="A40" s="31"/>
      <c r="B40" s="5"/>
      <c r="C40" s="5"/>
      <c r="D40" s="5"/>
      <c r="E40" s="24"/>
      <c r="F40" s="33"/>
      <c r="G40" s="6"/>
      <c r="H40" s="25"/>
      <c r="I40" s="25"/>
      <c r="J40" s="25"/>
      <c r="K40" s="15"/>
      <c r="L40" s="7"/>
      <c r="M40" s="8"/>
      <c r="N40" s="30"/>
      <c r="O40" s="31"/>
      <c r="P40" s="9"/>
    </row>
    <row r="41" spans="1:16" s="2" customFormat="1">
      <c r="A41" s="31"/>
      <c r="B41" s="5"/>
      <c r="C41" s="5"/>
      <c r="D41" s="5"/>
      <c r="E41" s="24"/>
      <c r="F41" s="33"/>
      <c r="G41" s="6"/>
      <c r="H41" s="25"/>
      <c r="I41" s="25"/>
      <c r="J41" s="25"/>
      <c r="K41" s="15"/>
      <c r="L41" s="7"/>
      <c r="M41" s="8"/>
      <c r="N41" s="30"/>
      <c r="O41" s="31"/>
      <c r="P41" s="9"/>
    </row>
    <row r="42" spans="1:16" s="2" customFormat="1">
      <c r="A42" s="31"/>
      <c r="B42" s="5"/>
      <c r="C42" s="5"/>
      <c r="D42" s="5"/>
      <c r="E42" s="24"/>
      <c r="F42" s="33"/>
      <c r="G42" s="6"/>
      <c r="H42" s="25"/>
      <c r="I42" s="25"/>
      <c r="J42" s="25"/>
      <c r="K42" s="15"/>
      <c r="L42" s="7"/>
      <c r="M42" s="8"/>
      <c r="N42" s="30"/>
      <c r="O42" s="31"/>
      <c r="P42" s="9"/>
    </row>
    <row r="43" spans="1:16" s="2" customFormat="1">
      <c r="A43" s="31"/>
      <c r="B43" s="5"/>
      <c r="C43" s="5"/>
      <c r="D43" s="5"/>
      <c r="E43" s="24"/>
      <c r="F43" s="33"/>
      <c r="G43" s="6"/>
      <c r="H43" s="25"/>
      <c r="I43" s="25"/>
      <c r="J43" s="25"/>
      <c r="K43" s="15"/>
      <c r="L43" s="7"/>
      <c r="M43" s="8"/>
      <c r="N43" s="30"/>
      <c r="O43" s="31"/>
      <c r="P43" s="9"/>
    </row>
    <row r="44" spans="1:16" s="2" customFormat="1">
      <c r="A44" s="31"/>
      <c r="B44" s="5"/>
      <c r="C44" s="5"/>
      <c r="D44" s="5"/>
      <c r="E44" s="24"/>
      <c r="F44" s="33"/>
      <c r="G44" s="6"/>
      <c r="H44" s="25"/>
      <c r="I44" s="25"/>
      <c r="J44" s="25"/>
      <c r="K44" s="15"/>
      <c r="L44" s="7"/>
      <c r="M44" s="8"/>
      <c r="N44" s="30"/>
      <c r="O44" s="31"/>
      <c r="P44" s="9"/>
    </row>
    <row r="45" spans="1:16" s="2" customFormat="1">
      <c r="A45" s="31"/>
      <c r="B45" s="5"/>
      <c r="C45" s="5"/>
      <c r="D45" s="5"/>
      <c r="E45" s="24"/>
      <c r="F45" s="33"/>
      <c r="G45" s="6"/>
      <c r="H45" s="25"/>
      <c r="I45" s="25"/>
      <c r="J45" s="25"/>
      <c r="K45" s="15"/>
      <c r="L45" s="7"/>
      <c r="M45" s="8"/>
      <c r="N45" s="30"/>
      <c r="O45" s="31"/>
      <c r="P45" s="9"/>
    </row>
    <row r="46" spans="1:16" s="2" customFormat="1">
      <c r="A46" s="31"/>
      <c r="B46" s="5"/>
      <c r="C46" s="5"/>
      <c r="D46" s="5"/>
      <c r="E46" s="24"/>
      <c r="F46" s="33"/>
      <c r="G46" s="6"/>
      <c r="H46" s="25"/>
      <c r="I46" s="25"/>
      <c r="J46" s="25"/>
      <c r="K46" s="15"/>
      <c r="L46" s="7"/>
      <c r="M46" s="8"/>
      <c r="N46" s="30"/>
      <c r="O46" s="31"/>
      <c r="P46" s="9"/>
    </row>
    <row r="47" spans="1:16" s="2" customFormat="1">
      <c r="A47" s="31"/>
      <c r="B47" s="5"/>
      <c r="C47" s="5"/>
      <c r="D47" s="5"/>
      <c r="E47" s="24"/>
      <c r="F47" s="33"/>
      <c r="G47" s="6"/>
      <c r="H47" s="25"/>
      <c r="I47" s="25"/>
      <c r="J47" s="25"/>
      <c r="K47" s="15"/>
      <c r="L47" s="7"/>
      <c r="M47" s="8"/>
      <c r="N47" s="30"/>
      <c r="O47" s="31"/>
      <c r="P47" s="9"/>
    </row>
    <row r="48" spans="1:16" s="2" customFormat="1">
      <c r="A48" s="31"/>
      <c r="B48" s="5"/>
      <c r="C48" s="5"/>
      <c r="D48" s="5"/>
      <c r="E48" s="24"/>
      <c r="F48" s="33"/>
      <c r="G48" s="6"/>
      <c r="H48" s="25"/>
      <c r="I48" s="25"/>
      <c r="J48" s="25"/>
      <c r="K48" s="15"/>
      <c r="L48" s="7"/>
      <c r="M48" s="8"/>
      <c r="N48" s="30"/>
      <c r="O48" s="31"/>
      <c r="P48" s="9"/>
    </row>
    <row r="49" spans="1:16" s="2" customFormat="1">
      <c r="A49" s="31"/>
      <c r="B49" s="5"/>
      <c r="C49" s="5"/>
      <c r="D49" s="5"/>
      <c r="E49" s="24"/>
      <c r="F49" s="33"/>
      <c r="G49" s="6"/>
      <c r="H49" s="25"/>
      <c r="I49" s="25"/>
      <c r="J49" s="25"/>
      <c r="K49" s="15"/>
      <c r="L49" s="7"/>
      <c r="M49" s="8"/>
      <c r="N49" s="30"/>
      <c r="O49" s="31"/>
      <c r="P49" s="9"/>
    </row>
  </sheetData>
  <autoFilter ref="A5:P29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9"/>
  <sheetViews>
    <sheetView workbookViewId="0">
      <selection activeCell="D1" sqref="D1:D1048576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45.28515625" bestFit="1" customWidth="1"/>
    <col min="5" max="5" width="13.28515625" style="26" bestFit="1" customWidth="1"/>
    <col min="6" max="6" width="13.140625" bestFit="1" customWidth="1"/>
    <col min="7" max="7" width="15.5703125" bestFit="1" customWidth="1"/>
    <col min="8" max="8" width="12.85546875" style="26" bestFit="1" customWidth="1"/>
    <col min="9" max="9" width="14.28515625" style="26" bestFit="1" customWidth="1"/>
    <col min="10" max="10" width="15.7109375" style="26" bestFit="1" customWidth="1"/>
    <col min="11" max="11" width="15.140625" bestFit="1" customWidth="1"/>
    <col min="12" max="12" width="17.5703125" style="27" bestFit="1" customWidth="1"/>
    <col min="13" max="13" width="20" style="28" bestFit="1" customWidth="1"/>
    <col min="14" max="14" width="20" style="36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35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35"/>
      <c r="O2" s="1"/>
    </row>
    <row r="3" spans="1:15">
      <c r="A3" s="1" t="s">
        <v>0</v>
      </c>
      <c r="B3" s="1"/>
      <c r="C3" s="1"/>
      <c r="D3" s="1"/>
      <c r="E3" s="37">
        <f>+'01-06-2020'!E3+1</f>
        <v>43984</v>
      </c>
      <c r="F3" s="11"/>
      <c r="G3" s="1"/>
      <c r="H3" s="22"/>
      <c r="I3" s="22"/>
      <c r="J3" s="22"/>
      <c r="K3" s="13"/>
      <c r="L3" s="12"/>
      <c r="M3" s="17"/>
      <c r="N3" s="35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35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9" t="s">
        <v>14</v>
      </c>
      <c r="O5" s="3" t="s">
        <v>15</v>
      </c>
    </row>
    <row r="6" spans="1:15">
      <c r="A6" s="31">
        <v>1</v>
      </c>
      <c r="B6" s="31" t="s">
        <v>23</v>
      </c>
      <c r="C6" s="31" t="s">
        <v>24</v>
      </c>
      <c r="D6" s="31" t="s">
        <v>18</v>
      </c>
      <c r="E6" s="39">
        <v>49203</v>
      </c>
      <c r="F6" s="33">
        <v>5219</v>
      </c>
      <c r="G6" s="31" t="s">
        <v>22</v>
      </c>
      <c r="H6" s="39">
        <v>43983</v>
      </c>
      <c r="I6" s="39">
        <v>43983</v>
      </c>
      <c r="J6" s="39">
        <v>43984</v>
      </c>
      <c r="K6" s="34">
        <v>500000</v>
      </c>
      <c r="L6" s="16">
        <v>49858597</v>
      </c>
      <c r="M6" s="19">
        <v>99.7</v>
      </c>
      <c r="N6" s="29">
        <v>6.3161999999999996E-2</v>
      </c>
      <c r="O6" s="31" t="s">
        <v>16</v>
      </c>
    </row>
    <row r="7" spans="1:15">
      <c r="A7" s="31">
        <v>2</v>
      </c>
      <c r="B7" s="31" t="s">
        <v>51</v>
      </c>
      <c r="C7" s="31" t="s">
        <v>52</v>
      </c>
      <c r="D7" s="31" t="s">
        <v>29</v>
      </c>
      <c r="E7" s="39">
        <v>43992</v>
      </c>
      <c r="F7" s="33">
        <v>8</v>
      </c>
      <c r="G7" s="31" t="s">
        <v>30</v>
      </c>
      <c r="H7" s="39">
        <v>43984</v>
      </c>
      <c r="I7" s="39">
        <v>43984</v>
      </c>
      <c r="J7" s="39">
        <v>43984</v>
      </c>
      <c r="K7" s="34">
        <v>5000000</v>
      </c>
      <c r="L7" s="16">
        <v>499616500</v>
      </c>
      <c r="M7" s="19">
        <v>99.923299999999998</v>
      </c>
      <c r="N7" s="29">
        <v>3.5116999999999995E-2</v>
      </c>
      <c r="O7" s="31" t="s">
        <v>16</v>
      </c>
    </row>
    <row r="8" spans="1:15">
      <c r="A8" s="31">
        <v>3</v>
      </c>
      <c r="B8" s="31" t="s">
        <v>53</v>
      </c>
      <c r="C8" s="31" t="s">
        <v>71</v>
      </c>
      <c r="D8" s="31" t="s">
        <v>32</v>
      </c>
      <c r="E8" s="39">
        <v>43985</v>
      </c>
      <c r="F8" s="31">
        <v>1</v>
      </c>
      <c r="G8" s="31" t="s">
        <v>30</v>
      </c>
      <c r="H8" s="39">
        <v>43984</v>
      </c>
      <c r="I8" s="39">
        <v>43984</v>
      </c>
      <c r="J8" s="39">
        <v>43984</v>
      </c>
      <c r="K8" s="34">
        <v>90856109</v>
      </c>
      <c r="L8" s="16">
        <v>90848252.859999999</v>
      </c>
      <c r="M8" s="19">
        <v>99.99135321</v>
      </c>
      <c r="N8" s="29">
        <v>3.1563517899999997E-2</v>
      </c>
      <c r="O8" s="31" t="s">
        <v>16</v>
      </c>
    </row>
    <row r="9" spans="1:15">
      <c r="A9" s="31">
        <v>4</v>
      </c>
      <c r="B9" s="31" t="s">
        <v>53</v>
      </c>
      <c r="C9" s="31" t="s">
        <v>71</v>
      </c>
      <c r="D9" s="31" t="s">
        <v>33</v>
      </c>
      <c r="E9" s="39">
        <v>43985</v>
      </c>
      <c r="F9" s="31">
        <v>1</v>
      </c>
      <c r="G9" s="31" t="s">
        <v>30</v>
      </c>
      <c r="H9" s="39">
        <v>43984</v>
      </c>
      <c r="I9" s="39">
        <v>43984</v>
      </c>
      <c r="J9" s="39">
        <v>43984</v>
      </c>
      <c r="K9" s="34">
        <v>6235504</v>
      </c>
      <c r="L9" s="16">
        <v>6234964.8300000001</v>
      </c>
      <c r="M9" s="19">
        <v>99.99135321</v>
      </c>
      <c r="N9" s="29">
        <v>3.1563517899999997E-2</v>
      </c>
      <c r="O9" s="31" t="s">
        <v>16</v>
      </c>
    </row>
    <row r="10" spans="1:15">
      <c r="A10" s="31">
        <v>5</v>
      </c>
      <c r="B10" s="31" t="s">
        <v>53</v>
      </c>
      <c r="C10" s="31" t="s">
        <v>71</v>
      </c>
      <c r="D10" s="31" t="s">
        <v>17</v>
      </c>
      <c r="E10" s="39">
        <v>43985</v>
      </c>
      <c r="F10" s="31">
        <v>1</v>
      </c>
      <c r="G10" s="31" t="s">
        <v>30</v>
      </c>
      <c r="H10" s="39">
        <v>43984</v>
      </c>
      <c r="I10" s="39">
        <v>43984</v>
      </c>
      <c r="J10" s="39">
        <v>43984</v>
      </c>
      <c r="K10" s="34">
        <v>20662020</v>
      </c>
      <c r="L10" s="16">
        <v>20660233.399999999</v>
      </c>
      <c r="M10" s="19">
        <v>99.99135321</v>
      </c>
      <c r="N10" s="29">
        <v>3.1563517899999997E-2</v>
      </c>
      <c r="O10" s="31" t="s">
        <v>16</v>
      </c>
    </row>
    <row r="11" spans="1:15">
      <c r="A11" s="31">
        <v>6</v>
      </c>
      <c r="B11" s="31" t="s">
        <v>53</v>
      </c>
      <c r="C11" s="31" t="s">
        <v>71</v>
      </c>
      <c r="D11" s="31" t="s">
        <v>34</v>
      </c>
      <c r="E11" s="39">
        <v>43985</v>
      </c>
      <c r="F11" s="31">
        <v>1</v>
      </c>
      <c r="G11" s="31" t="s">
        <v>30</v>
      </c>
      <c r="H11" s="39">
        <v>43984</v>
      </c>
      <c r="I11" s="39">
        <v>43984</v>
      </c>
      <c r="J11" s="39">
        <v>43984</v>
      </c>
      <c r="K11" s="34">
        <v>72528959</v>
      </c>
      <c r="L11" s="16">
        <v>72522687.569999993</v>
      </c>
      <c r="M11" s="19">
        <v>99.99135321</v>
      </c>
      <c r="N11" s="29">
        <v>3.1563517899999997E-2</v>
      </c>
      <c r="O11" s="31" t="s">
        <v>16</v>
      </c>
    </row>
    <row r="12" spans="1:15">
      <c r="A12" s="31">
        <v>7</v>
      </c>
      <c r="B12" s="31" t="s">
        <v>53</v>
      </c>
      <c r="C12" s="31" t="s">
        <v>71</v>
      </c>
      <c r="D12" s="31" t="s">
        <v>35</v>
      </c>
      <c r="E12" s="39">
        <v>43985</v>
      </c>
      <c r="F12" s="31">
        <v>1</v>
      </c>
      <c r="G12" s="31" t="s">
        <v>30</v>
      </c>
      <c r="H12" s="39">
        <v>43984</v>
      </c>
      <c r="I12" s="39">
        <v>43984</v>
      </c>
      <c r="J12" s="39">
        <v>43984</v>
      </c>
      <c r="K12" s="34">
        <v>38365690</v>
      </c>
      <c r="L12" s="16">
        <v>38362372.600000001</v>
      </c>
      <c r="M12" s="19">
        <v>99.99135321</v>
      </c>
      <c r="N12" s="29">
        <v>3.1563517899999997E-2</v>
      </c>
      <c r="O12" s="31" t="s">
        <v>16</v>
      </c>
    </row>
    <row r="13" spans="1:15">
      <c r="A13" s="31">
        <v>8</v>
      </c>
      <c r="B13" s="31" t="s">
        <v>53</v>
      </c>
      <c r="C13" s="31" t="s">
        <v>71</v>
      </c>
      <c r="D13" s="31" t="s">
        <v>18</v>
      </c>
      <c r="E13" s="39">
        <v>43985</v>
      </c>
      <c r="F13" s="31">
        <v>1</v>
      </c>
      <c r="G13" s="31" t="s">
        <v>30</v>
      </c>
      <c r="H13" s="39">
        <v>43984</v>
      </c>
      <c r="I13" s="39">
        <v>43984</v>
      </c>
      <c r="J13" s="39">
        <v>43984</v>
      </c>
      <c r="K13" s="34">
        <v>51192146</v>
      </c>
      <c r="L13" s="16">
        <v>51187719.520000003</v>
      </c>
      <c r="M13" s="19">
        <v>99.99135321</v>
      </c>
      <c r="N13" s="29">
        <v>3.1563517899999997E-2</v>
      </c>
      <c r="O13" s="31" t="s">
        <v>16</v>
      </c>
    </row>
    <row r="14" spans="1:15">
      <c r="A14" s="31">
        <v>9</v>
      </c>
      <c r="B14" s="31" t="s">
        <v>53</v>
      </c>
      <c r="C14" s="31" t="s">
        <v>71</v>
      </c>
      <c r="D14" s="31" t="s">
        <v>36</v>
      </c>
      <c r="E14" s="39">
        <v>43985</v>
      </c>
      <c r="F14" s="31">
        <v>1</v>
      </c>
      <c r="G14" s="31" t="s">
        <v>30</v>
      </c>
      <c r="H14" s="39">
        <v>43984</v>
      </c>
      <c r="I14" s="39">
        <v>43984</v>
      </c>
      <c r="J14" s="39">
        <v>43984</v>
      </c>
      <c r="K14" s="34">
        <v>4319977</v>
      </c>
      <c r="L14" s="16">
        <v>4319603.46</v>
      </c>
      <c r="M14" s="19">
        <v>99.99135321</v>
      </c>
      <c r="N14" s="29">
        <v>3.1563517899999997E-2</v>
      </c>
      <c r="O14" s="31" t="s">
        <v>16</v>
      </c>
    </row>
    <row r="15" spans="1:15">
      <c r="A15" s="31">
        <v>10</v>
      </c>
      <c r="B15" s="31" t="s">
        <v>53</v>
      </c>
      <c r="C15" s="31" t="s">
        <v>71</v>
      </c>
      <c r="D15" s="31" t="s">
        <v>37</v>
      </c>
      <c r="E15" s="39">
        <v>43985</v>
      </c>
      <c r="F15" s="31">
        <v>1</v>
      </c>
      <c r="G15" s="31" t="s">
        <v>30</v>
      </c>
      <c r="H15" s="39">
        <v>43984</v>
      </c>
      <c r="I15" s="39">
        <v>43984</v>
      </c>
      <c r="J15" s="39">
        <v>43984</v>
      </c>
      <c r="K15" s="34">
        <v>41744060</v>
      </c>
      <c r="L15" s="16">
        <v>41740450.479999997</v>
      </c>
      <c r="M15" s="19">
        <v>99.99135321</v>
      </c>
      <c r="N15" s="29">
        <v>3.1563517899999997E-2</v>
      </c>
      <c r="O15" s="31" t="s">
        <v>16</v>
      </c>
    </row>
    <row r="16" spans="1:15">
      <c r="A16" s="31">
        <v>11</v>
      </c>
      <c r="B16" s="31" t="s">
        <v>53</v>
      </c>
      <c r="C16" s="31" t="s">
        <v>71</v>
      </c>
      <c r="D16" s="31" t="s">
        <v>38</v>
      </c>
      <c r="E16" s="39">
        <v>43985</v>
      </c>
      <c r="F16" s="31">
        <v>1</v>
      </c>
      <c r="G16" s="31" t="s">
        <v>30</v>
      </c>
      <c r="H16" s="39">
        <v>43984</v>
      </c>
      <c r="I16" s="39">
        <v>43984</v>
      </c>
      <c r="J16" s="39">
        <v>43984</v>
      </c>
      <c r="K16" s="34">
        <v>21518304</v>
      </c>
      <c r="L16" s="16">
        <v>21516443.359999999</v>
      </c>
      <c r="M16" s="19">
        <v>99.99135321</v>
      </c>
      <c r="N16" s="29">
        <v>3.1563517899999997E-2</v>
      </c>
      <c r="O16" s="31" t="s">
        <v>16</v>
      </c>
    </row>
    <row r="17" spans="1:15">
      <c r="A17" s="31">
        <v>12</v>
      </c>
      <c r="B17" s="31" t="s">
        <v>53</v>
      </c>
      <c r="C17" s="31" t="s">
        <v>71</v>
      </c>
      <c r="D17" s="31" t="s">
        <v>39</v>
      </c>
      <c r="E17" s="39">
        <v>43985</v>
      </c>
      <c r="F17" s="31">
        <v>1</v>
      </c>
      <c r="G17" s="31" t="s">
        <v>30</v>
      </c>
      <c r="H17" s="39">
        <v>43984</v>
      </c>
      <c r="I17" s="39">
        <v>43984</v>
      </c>
      <c r="J17" s="39">
        <v>43984</v>
      </c>
      <c r="K17" s="34">
        <v>28676152</v>
      </c>
      <c r="L17" s="16">
        <v>28673672.43</v>
      </c>
      <c r="M17" s="19">
        <v>99.99135321</v>
      </c>
      <c r="N17" s="29">
        <v>3.1563517899999997E-2</v>
      </c>
      <c r="O17" s="31" t="s">
        <v>16</v>
      </c>
    </row>
    <row r="18" spans="1:15">
      <c r="A18" s="31">
        <v>13</v>
      </c>
      <c r="B18" s="31" t="s">
        <v>53</v>
      </c>
      <c r="C18" s="31" t="s">
        <v>71</v>
      </c>
      <c r="D18" s="31" t="s">
        <v>40</v>
      </c>
      <c r="E18" s="39">
        <v>43985</v>
      </c>
      <c r="F18" s="31">
        <v>1</v>
      </c>
      <c r="G18" s="31" t="s">
        <v>30</v>
      </c>
      <c r="H18" s="39">
        <v>43984</v>
      </c>
      <c r="I18" s="39">
        <v>43984</v>
      </c>
      <c r="J18" s="39">
        <v>43984</v>
      </c>
      <c r="K18" s="34">
        <v>10914241</v>
      </c>
      <c r="L18" s="16">
        <v>10913297.27</v>
      </c>
      <c r="M18" s="19">
        <v>99.99135321</v>
      </c>
      <c r="N18" s="29">
        <v>3.1563517899999997E-2</v>
      </c>
      <c r="O18" s="31" t="s">
        <v>16</v>
      </c>
    </row>
    <row r="19" spans="1:15">
      <c r="A19" s="31">
        <v>14</v>
      </c>
      <c r="B19" s="31" t="s">
        <v>53</v>
      </c>
      <c r="C19" s="31" t="s">
        <v>71</v>
      </c>
      <c r="D19" s="31" t="s">
        <v>41</v>
      </c>
      <c r="E19" s="39">
        <v>43985</v>
      </c>
      <c r="F19" s="31">
        <v>1</v>
      </c>
      <c r="G19" s="31" t="s">
        <v>30</v>
      </c>
      <c r="H19" s="39">
        <v>43984</v>
      </c>
      <c r="I19" s="39">
        <v>43984</v>
      </c>
      <c r="J19" s="39">
        <v>43984</v>
      </c>
      <c r="K19" s="34">
        <v>37809638</v>
      </c>
      <c r="L19" s="16">
        <v>37806368.68</v>
      </c>
      <c r="M19" s="19">
        <v>99.99135321</v>
      </c>
      <c r="N19" s="29">
        <v>3.1563517899999997E-2</v>
      </c>
      <c r="O19" s="31" t="s">
        <v>16</v>
      </c>
    </row>
    <row r="20" spans="1:15">
      <c r="A20" s="31">
        <v>15</v>
      </c>
      <c r="B20" s="31" t="s">
        <v>53</v>
      </c>
      <c r="C20" s="31" t="s">
        <v>71</v>
      </c>
      <c r="D20" s="31" t="s">
        <v>42</v>
      </c>
      <c r="E20" s="39">
        <v>43985</v>
      </c>
      <c r="F20" s="31">
        <v>1</v>
      </c>
      <c r="G20" s="31" t="s">
        <v>30</v>
      </c>
      <c r="H20" s="39">
        <v>43984</v>
      </c>
      <c r="I20" s="39">
        <v>43984</v>
      </c>
      <c r="J20" s="39">
        <v>43984</v>
      </c>
      <c r="K20" s="34">
        <v>3185901</v>
      </c>
      <c r="L20" s="16">
        <v>3185625.52</v>
      </c>
      <c r="M20" s="19">
        <v>99.99135321</v>
      </c>
      <c r="N20" s="29">
        <v>3.1563517899999997E-2</v>
      </c>
      <c r="O20" s="31" t="s">
        <v>16</v>
      </c>
    </row>
    <row r="21" spans="1:15">
      <c r="A21" s="31">
        <v>16</v>
      </c>
      <c r="B21" s="31" t="s">
        <v>53</v>
      </c>
      <c r="C21" s="31" t="s">
        <v>71</v>
      </c>
      <c r="D21" s="31" t="s">
        <v>29</v>
      </c>
      <c r="E21" s="39">
        <v>43985</v>
      </c>
      <c r="F21" s="31">
        <v>1</v>
      </c>
      <c r="G21" s="31" t="s">
        <v>30</v>
      </c>
      <c r="H21" s="39">
        <v>43984</v>
      </c>
      <c r="I21" s="39">
        <v>43984</v>
      </c>
      <c r="J21" s="39">
        <v>43984</v>
      </c>
      <c r="K21" s="34">
        <v>4799387978</v>
      </c>
      <c r="L21" s="16">
        <v>4798972985</v>
      </c>
      <c r="M21" s="19">
        <v>99.99135321</v>
      </c>
      <c r="N21" s="29">
        <v>3.1563517899999997E-2</v>
      </c>
      <c r="O21" s="31" t="s">
        <v>16</v>
      </c>
    </row>
    <row r="22" spans="1:15">
      <c r="A22" s="31">
        <v>17</v>
      </c>
      <c r="B22" s="31" t="s">
        <v>53</v>
      </c>
      <c r="C22" s="31" t="s">
        <v>71</v>
      </c>
      <c r="D22" s="31" t="s">
        <v>43</v>
      </c>
      <c r="E22" s="39">
        <v>43985</v>
      </c>
      <c r="F22" s="31">
        <v>1</v>
      </c>
      <c r="G22" s="31" t="s">
        <v>30</v>
      </c>
      <c r="H22" s="39">
        <v>43984</v>
      </c>
      <c r="I22" s="39">
        <v>43984</v>
      </c>
      <c r="J22" s="39">
        <v>43984</v>
      </c>
      <c r="K22" s="34">
        <v>25292414</v>
      </c>
      <c r="L22" s="16">
        <v>25290227.02</v>
      </c>
      <c r="M22" s="19">
        <v>99.99135321</v>
      </c>
      <c r="N22" s="29">
        <v>3.1563517899999997E-2</v>
      </c>
      <c r="O22" s="31" t="s">
        <v>16</v>
      </c>
    </row>
    <row r="23" spans="1:15">
      <c r="A23" s="31">
        <v>18</v>
      </c>
      <c r="B23" s="31" t="s">
        <v>53</v>
      </c>
      <c r="C23" s="31" t="s">
        <v>71</v>
      </c>
      <c r="D23" s="31" t="s">
        <v>44</v>
      </c>
      <c r="E23" s="39">
        <v>43985</v>
      </c>
      <c r="F23" s="31">
        <v>1</v>
      </c>
      <c r="G23" s="31" t="s">
        <v>30</v>
      </c>
      <c r="H23" s="39">
        <v>43984</v>
      </c>
      <c r="I23" s="39">
        <v>43984</v>
      </c>
      <c r="J23" s="39">
        <v>43984</v>
      </c>
      <c r="K23" s="34">
        <v>25246955</v>
      </c>
      <c r="L23" s="16">
        <v>25244771.949999999</v>
      </c>
      <c r="M23" s="19">
        <v>99.99135321</v>
      </c>
      <c r="N23" s="29">
        <v>3.1563517899999997E-2</v>
      </c>
      <c r="O23" s="31" t="s">
        <v>16</v>
      </c>
    </row>
    <row r="24" spans="1:15">
      <c r="A24" s="31">
        <v>19</v>
      </c>
      <c r="B24" s="31" t="s">
        <v>53</v>
      </c>
      <c r="C24" s="31" t="s">
        <v>71</v>
      </c>
      <c r="D24" s="31" t="s">
        <v>45</v>
      </c>
      <c r="E24" s="39">
        <v>43985</v>
      </c>
      <c r="F24" s="31">
        <v>1</v>
      </c>
      <c r="G24" s="31" t="s">
        <v>30</v>
      </c>
      <c r="H24" s="39">
        <v>43984</v>
      </c>
      <c r="I24" s="39">
        <v>43984</v>
      </c>
      <c r="J24" s="39">
        <v>43984</v>
      </c>
      <c r="K24" s="34">
        <v>1980261</v>
      </c>
      <c r="L24" s="16">
        <v>1980089.77</v>
      </c>
      <c r="M24" s="19">
        <v>99.99135321</v>
      </c>
      <c r="N24" s="29">
        <v>3.1563517899999997E-2</v>
      </c>
      <c r="O24" s="31" t="s">
        <v>16</v>
      </c>
    </row>
    <row r="25" spans="1:15">
      <c r="A25" s="31">
        <v>20</v>
      </c>
      <c r="B25" s="31" t="s">
        <v>53</v>
      </c>
      <c r="C25" s="31" t="s">
        <v>71</v>
      </c>
      <c r="D25" s="31" t="s">
        <v>19</v>
      </c>
      <c r="E25" s="39">
        <v>43985</v>
      </c>
      <c r="F25" s="31">
        <v>1</v>
      </c>
      <c r="G25" s="31" t="s">
        <v>30</v>
      </c>
      <c r="H25" s="39">
        <v>43984</v>
      </c>
      <c r="I25" s="39">
        <v>43984</v>
      </c>
      <c r="J25" s="39">
        <v>43984</v>
      </c>
      <c r="K25" s="34">
        <v>58449970</v>
      </c>
      <c r="L25" s="16">
        <v>58444915.950000003</v>
      </c>
      <c r="M25" s="19">
        <v>99.99135321</v>
      </c>
      <c r="N25" s="29">
        <v>3.1563517899999997E-2</v>
      </c>
      <c r="O25" s="31" t="s">
        <v>16</v>
      </c>
    </row>
    <row r="26" spans="1:15">
      <c r="A26" s="31">
        <v>21</v>
      </c>
      <c r="B26" s="31" t="s">
        <v>53</v>
      </c>
      <c r="C26" s="31" t="s">
        <v>71</v>
      </c>
      <c r="D26" s="31" t="s">
        <v>46</v>
      </c>
      <c r="E26" s="39">
        <v>43985</v>
      </c>
      <c r="F26" s="31">
        <v>1</v>
      </c>
      <c r="G26" s="31" t="s">
        <v>30</v>
      </c>
      <c r="H26" s="39">
        <v>43984</v>
      </c>
      <c r="I26" s="39">
        <v>43984</v>
      </c>
      <c r="J26" s="39">
        <v>43984</v>
      </c>
      <c r="K26" s="34">
        <v>61282766</v>
      </c>
      <c r="L26" s="16">
        <v>61277467.009999998</v>
      </c>
      <c r="M26" s="19">
        <v>99.99135321</v>
      </c>
      <c r="N26" s="29">
        <v>3.1563517899999997E-2</v>
      </c>
      <c r="O26" s="31" t="s">
        <v>16</v>
      </c>
    </row>
    <row r="27" spans="1:15">
      <c r="A27" s="31">
        <v>22</v>
      </c>
      <c r="B27" s="31" t="s">
        <v>53</v>
      </c>
      <c r="C27" s="31" t="s">
        <v>71</v>
      </c>
      <c r="D27" s="31" t="s">
        <v>47</v>
      </c>
      <c r="E27" s="39">
        <v>43985</v>
      </c>
      <c r="F27" s="31">
        <v>1</v>
      </c>
      <c r="G27" s="31" t="s">
        <v>30</v>
      </c>
      <c r="H27" s="39">
        <v>43984</v>
      </c>
      <c r="I27" s="39">
        <v>43984</v>
      </c>
      <c r="J27" s="39">
        <v>43984</v>
      </c>
      <c r="K27" s="34">
        <v>3558883</v>
      </c>
      <c r="L27" s="16">
        <v>3558575.27</v>
      </c>
      <c r="M27" s="19">
        <v>99.99135321</v>
      </c>
      <c r="N27" s="29">
        <v>3.1563517899999997E-2</v>
      </c>
      <c r="O27" s="31" t="s">
        <v>16</v>
      </c>
    </row>
    <row r="28" spans="1:15">
      <c r="A28" s="31">
        <v>23</v>
      </c>
      <c r="B28" s="31" t="s">
        <v>53</v>
      </c>
      <c r="C28" s="31" t="s">
        <v>71</v>
      </c>
      <c r="D28" s="31" t="s">
        <v>48</v>
      </c>
      <c r="E28" s="39">
        <v>43985</v>
      </c>
      <c r="F28" s="31">
        <v>1</v>
      </c>
      <c r="G28" s="31" t="s">
        <v>30</v>
      </c>
      <c r="H28" s="39">
        <v>43984</v>
      </c>
      <c r="I28" s="39">
        <v>43984</v>
      </c>
      <c r="J28" s="39">
        <v>43984</v>
      </c>
      <c r="K28" s="34">
        <v>71946654</v>
      </c>
      <c r="L28" s="16">
        <v>71940432.920000002</v>
      </c>
      <c r="M28" s="19">
        <v>99.99135321</v>
      </c>
      <c r="N28" s="29">
        <v>3.1563517899999997E-2</v>
      </c>
      <c r="O28" s="31" t="s">
        <v>16</v>
      </c>
    </row>
    <row r="29" spans="1:15">
      <c r="A29" s="31">
        <v>24</v>
      </c>
      <c r="B29" s="31" t="s">
        <v>53</v>
      </c>
      <c r="C29" s="31" t="s">
        <v>71</v>
      </c>
      <c r="D29" s="31" t="s">
        <v>49</v>
      </c>
      <c r="E29" s="39">
        <v>43985</v>
      </c>
      <c r="F29" s="31">
        <v>1</v>
      </c>
      <c r="G29" s="31" t="s">
        <v>30</v>
      </c>
      <c r="H29" s="39">
        <v>43984</v>
      </c>
      <c r="I29" s="39">
        <v>43984</v>
      </c>
      <c r="J29" s="39">
        <v>43984</v>
      </c>
      <c r="K29" s="34">
        <v>8715771</v>
      </c>
      <c r="L29" s="16">
        <v>8715017.3699999992</v>
      </c>
      <c r="M29" s="19">
        <v>99.99135321</v>
      </c>
      <c r="N29" s="29">
        <v>3.1563517899999997E-2</v>
      </c>
      <c r="O29" s="31" t="s">
        <v>16</v>
      </c>
    </row>
    <row r="30" spans="1:15">
      <c r="A30" s="31">
        <v>25</v>
      </c>
      <c r="B30" s="31" t="s">
        <v>53</v>
      </c>
      <c r="C30" s="31" t="s">
        <v>71</v>
      </c>
      <c r="D30" s="31" t="s">
        <v>50</v>
      </c>
      <c r="E30" s="39">
        <v>43985</v>
      </c>
      <c r="F30" s="31">
        <v>1</v>
      </c>
      <c r="G30" s="31" t="s">
        <v>30</v>
      </c>
      <c r="H30" s="39">
        <v>43984</v>
      </c>
      <c r="I30" s="39">
        <v>43984</v>
      </c>
      <c r="J30" s="39">
        <v>43984</v>
      </c>
      <c r="K30" s="34">
        <v>656129647</v>
      </c>
      <c r="L30" s="16">
        <v>656072912.85000002</v>
      </c>
      <c r="M30" s="19">
        <v>99.99135321</v>
      </c>
      <c r="N30" s="29">
        <v>3.1563517899999997E-2</v>
      </c>
      <c r="O30" s="31" t="s">
        <v>16</v>
      </c>
    </row>
    <row r="31" spans="1:15">
      <c r="A31" s="31"/>
      <c r="B31" s="31"/>
      <c r="C31" s="31"/>
      <c r="D31" s="31"/>
      <c r="E31" s="39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9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9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</sheetData>
  <autoFilter ref="A5:O3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0"/>
  <sheetViews>
    <sheetView workbookViewId="0">
      <selection activeCell="D1" sqref="D1:D1048576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45.28515625" bestFit="1" customWidth="1"/>
    <col min="5" max="5" width="13.28515625" style="26" bestFit="1" customWidth="1"/>
    <col min="6" max="6" width="13.140625" bestFit="1" customWidth="1"/>
    <col min="7" max="7" width="15.5703125" bestFit="1" customWidth="1"/>
    <col min="8" max="8" width="12.85546875" style="26" bestFit="1" customWidth="1"/>
    <col min="9" max="9" width="14.28515625" style="26" bestFit="1" customWidth="1"/>
    <col min="10" max="10" width="15.7109375" style="26" bestFit="1" customWidth="1"/>
    <col min="11" max="11" width="15.140625" bestFit="1" customWidth="1"/>
    <col min="12" max="12" width="17.5703125" style="27" bestFit="1" customWidth="1"/>
    <col min="13" max="13" width="20" style="28" bestFit="1" customWidth="1"/>
    <col min="14" max="14" width="20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7">
        <f>+'02-06-2020'!E3+1</f>
        <v>43985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54</v>
      </c>
      <c r="C6" s="31" t="s">
        <v>71</v>
      </c>
      <c r="D6" s="31" t="s">
        <v>32</v>
      </c>
      <c r="E6" s="39">
        <v>43986</v>
      </c>
      <c r="F6" s="31">
        <v>1</v>
      </c>
      <c r="G6" s="31" t="s">
        <v>30</v>
      </c>
      <c r="H6" s="39">
        <v>43985</v>
      </c>
      <c r="I6" s="39">
        <v>43985</v>
      </c>
      <c r="J6" s="39">
        <v>43985</v>
      </c>
      <c r="K6" s="34">
        <v>102825967</v>
      </c>
      <c r="L6" s="16">
        <v>102817831.56999999</v>
      </c>
      <c r="M6" s="19">
        <v>99.992088159999994</v>
      </c>
      <c r="N6" s="29">
        <v>2.88805031E-2</v>
      </c>
      <c r="O6" s="31" t="s">
        <v>16</v>
      </c>
    </row>
    <row r="7" spans="1:15">
      <c r="A7" s="31">
        <f>A6+1</f>
        <v>2</v>
      </c>
      <c r="B7" s="31" t="s">
        <v>54</v>
      </c>
      <c r="C7" s="31" t="s">
        <v>71</v>
      </c>
      <c r="D7" s="31" t="s">
        <v>33</v>
      </c>
      <c r="E7" s="39">
        <v>43986</v>
      </c>
      <c r="F7" s="31">
        <v>1</v>
      </c>
      <c r="G7" s="31" t="s">
        <v>30</v>
      </c>
      <c r="H7" s="39">
        <v>43985</v>
      </c>
      <c r="I7" s="39">
        <v>43985</v>
      </c>
      <c r="J7" s="39">
        <v>43985</v>
      </c>
      <c r="K7" s="34">
        <v>6236043</v>
      </c>
      <c r="L7" s="16">
        <v>6235549.6100000003</v>
      </c>
      <c r="M7" s="19">
        <v>99.992088159999994</v>
      </c>
      <c r="N7" s="29">
        <v>2.88805031E-2</v>
      </c>
      <c r="O7" s="31" t="s">
        <v>16</v>
      </c>
    </row>
    <row r="8" spans="1:15">
      <c r="A8" s="31">
        <f t="shared" ref="A8:A30" si="0">A7+1</f>
        <v>3</v>
      </c>
      <c r="B8" s="31" t="s">
        <v>54</v>
      </c>
      <c r="C8" s="31" t="s">
        <v>71</v>
      </c>
      <c r="D8" s="31" t="s">
        <v>17</v>
      </c>
      <c r="E8" s="39">
        <v>43986</v>
      </c>
      <c r="F8" s="31">
        <v>1</v>
      </c>
      <c r="G8" s="31" t="s">
        <v>30</v>
      </c>
      <c r="H8" s="39">
        <v>43985</v>
      </c>
      <c r="I8" s="39">
        <v>43985</v>
      </c>
      <c r="J8" s="39">
        <v>43985</v>
      </c>
      <c r="K8" s="34">
        <v>20663807</v>
      </c>
      <c r="L8" s="16">
        <v>20662172.109999999</v>
      </c>
      <c r="M8" s="19">
        <v>99.992088159999994</v>
      </c>
      <c r="N8" s="29">
        <v>2.88805031E-2</v>
      </c>
      <c r="O8" s="31" t="s">
        <v>16</v>
      </c>
    </row>
    <row r="9" spans="1:15">
      <c r="A9" s="31">
        <f t="shared" si="0"/>
        <v>4</v>
      </c>
      <c r="B9" s="31" t="s">
        <v>54</v>
      </c>
      <c r="C9" s="31" t="s">
        <v>71</v>
      </c>
      <c r="D9" s="31" t="s">
        <v>34</v>
      </c>
      <c r="E9" s="39">
        <v>43986</v>
      </c>
      <c r="F9" s="31">
        <v>1</v>
      </c>
      <c r="G9" s="31" t="s">
        <v>30</v>
      </c>
      <c r="H9" s="39">
        <v>43985</v>
      </c>
      <c r="I9" s="39">
        <v>43985</v>
      </c>
      <c r="J9" s="39">
        <v>43985</v>
      </c>
      <c r="K9" s="34">
        <v>80021318</v>
      </c>
      <c r="L9" s="16">
        <v>80014986.840000004</v>
      </c>
      <c r="M9" s="19">
        <v>99.992088159999994</v>
      </c>
      <c r="N9" s="29">
        <v>2.88805031E-2</v>
      </c>
      <c r="O9" s="31" t="s">
        <v>16</v>
      </c>
    </row>
    <row r="10" spans="1:15">
      <c r="A10" s="31">
        <f t="shared" si="0"/>
        <v>5</v>
      </c>
      <c r="B10" s="31" t="s">
        <v>54</v>
      </c>
      <c r="C10" s="31" t="s">
        <v>71</v>
      </c>
      <c r="D10" s="31" t="s">
        <v>35</v>
      </c>
      <c r="E10" s="39">
        <v>43986</v>
      </c>
      <c r="F10" s="31">
        <v>1</v>
      </c>
      <c r="G10" s="31" t="s">
        <v>30</v>
      </c>
      <c r="H10" s="39">
        <v>43985</v>
      </c>
      <c r="I10" s="39">
        <v>43985</v>
      </c>
      <c r="J10" s="39">
        <v>43985</v>
      </c>
      <c r="K10" s="34">
        <v>38364526</v>
      </c>
      <c r="L10" s="16">
        <v>38361490.659999996</v>
      </c>
      <c r="M10" s="19">
        <v>99.992088159999994</v>
      </c>
      <c r="N10" s="29">
        <v>2.88805031E-2</v>
      </c>
      <c r="O10" s="31" t="s">
        <v>16</v>
      </c>
    </row>
    <row r="11" spans="1:15">
      <c r="A11" s="31">
        <f t="shared" si="0"/>
        <v>6</v>
      </c>
      <c r="B11" s="31" t="s">
        <v>54</v>
      </c>
      <c r="C11" s="31" t="s">
        <v>71</v>
      </c>
      <c r="D11" s="31" t="s">
        <v>18</v>
      </c>
      <c r="E11" s="39">
        <v>43986</v>
      </c>
      <c r="F11" s="31">
        <v>1</v>
      </c>
      <c r="G11" s="31" t="s">
        <v>30</v>
      </c>
      <c r="H11" s="39">
        <v>43985</v>
      </c>
      <c r="I11" s="39">
        <v>43985</v>
      </c>
      <c r="J11" s="39">
        <v>43985</v>
      </c>
      <c r="K11" s="34">
        <v>51196572</v>
      </c>
      <c r="L11" s="16">
        <v>51192521.409999996</v>
      </c>
      <c r="M11" s="19">
        <v>99.992088159999994</v>
      </c>
      <c r="N11" s="29">
        <v>2.88805031E-2</v>
      </c>
      <c r="O11" s="31" t="s">
        <v>16</v>
      </c>
    </row>
    <row r="12" spans="1:15">
      <c r="A12" s="31">
        <f t="shared" si="0"/>
        <v>7</v>
      </c>
      <c r="B12" s="31" t="s">
        <v>54</v>
      </c>
      <c r="C12" s="31" t="s">
        <v>71</v>
      </c>
      <c r="D12" s="31" t="s">
        <v>36</v>
      </c>
      <c r="E12" s="39">
        <v>43986</v>
      </c>
      <c r="F12" s="31">
        <v>1</v>
      </c>
      <c r="G12" s="31" t="s">
        <v>30</v>
      </c>
      <c r="H12" s="39">
        <v>43985</v>
      </c>
      <c r="I12" s="39">
        <v>43985</v>
      </c>
      <c r="J12" s="39">
        <v>43985</v>
      </c>
      <c r="K12" s="34">
        <v>4926851</v>
      </c>
      <c r="L12" s="16">
        <v>4926461.2</v>
      </c>
      <c r="M12" s="19">
        <v>99.992088159999994</v>
      </c>
      <c r="N12" s="29">
        <v>2.88805031E-2</v>
      </c>
      <c r="O12" s="31" t="s">
        <v>16</v>
      </c>
    </row>
    <row r="13" spans="1:15">
      <c r="A13" s="31">
        <f t="shared" si="0"/>
        <v>8</v>
      </c>
      <c r="B13" s="31" t="s">
        <v>54</v>
      </c>
      <c r="C13" s="31" t="s">
        <v>71</v>
      </c>
      <c r="D13" s="31" t="s">
        <v>37</v>
      </c>
      <c r="E13" s="39">
        <v>43986</v>
      </c>
      <c r="F13" s="31">
        <v>1</v>
      </c>
      <c r="G13" s="31" t="s">
        <v>30</v>
      </c>
      <c r="H13" s="39">
        <v>43985</v>
      </c>
      <c r="I13" s="39">
        <v>43985</v>
      </c>
      <c r="J13" s="39">
        <v>43985</v>
      </c>
      <c r="K13" s="34">
        <v>41723772</v>
      </c>
      <c r="L13" s="16">
        <v>41720470.880000003</v>
      </c>
      <c r="M13" s="19">
        <v>99.992088159999994</v>
      </c>
      <c r="N13" s="29">
        <v>2.88805031E-2</v>
      </c>
      <c r="O13" s="31" t="s">
        <v>16</v>
      </c>
    </row>
    <row r="14" spans="1:15">
      <c r="A14" s="31">
        <f t="shared" si="0"/>
        <v>9</v>
      </c>
      <c r="B14" s="31" t="s">
        <v>54</v>
      </c>
      <c r="C14" s="31" t="s">
        <v>71</v>
      </c>
      <c r="D14" s="31" t="s">
        <v>38</v>
      </c>
      <c r="E14" s="39">
        <v>43986</v>
      </c>
      <c r="F14" s="31">
        <v>1</v>
      </c>
      <c r="G14" s="31" t="s">
        <v>30</v>
      </c>
      <c r="H14" s="39">
        <v>43985</v>
      </c>
      <c r="I14" s="39">
        <v>43985</v>
      </c>
      <c r="J14" s="39">
        <v>43985</v>
      </c>
      <c r="K14" s="34">
        <v>21520165</v>
      </c>
      <c r="L14" s="16">
        <v>21518462.359999999</v>
      </c>
      <c r="M14" s="19">
        <v>99.992088159999994</v>
      </c>
      <c r="N14" s="29">
        <v>2.88805031E-2</v>
      </c>
      <c r="O14" s="31" t="s">
        <v>16</v>
      </c>
    </row>
    <row r="15" spans="1:15">
      <c r="A15" s="31">
        <f t="shared" si="0"/>
        <v>10</v>
      </c>
      <c r="B15" s="31" t="s">
        <v>54</v>
      </c>
      <c r="C15" s="31" t="s">
        <v>71</v>
      </c>
      <c r="D15" s="31" t="s">
        <v>39</v>
      </c>
      <c r="E15" s="39">
        <v>43986</v>
      </c>
      <c r="F15" s="31">
        <v>1</v>
      </c>
      <c r="G15" s="31" t="s">
        <v>30</v>
      </c>
      <c r="H15" s="39">
        <v>43985</v>
      </c>
      <c r="I15" s="39">
        <v>43985</v>
      </c>
      <c r="J15" s="39">
        <v>43985</v>
      </c>
      <c r="K15" s="34">
        <v>28649197</v>
      </c>
      <c r="L15" s="16">
        <v>28646930.32</v>
      </c>
      <c r="M15" s="19">
        <v>99.992088159999994</v>
      </c>
      <c r="N15" s="29">
        <v>2.88805031E-2</v>
      </c>
      <c r="O15" s="31" t="s">
        <v>16</v>
      </c>
    </row>
    <row r="16" spans="1:15">
      <c r="A16" s="31">
        <f t="shared" si="0"/>
        <v>11</v>
      </c>
      <c r="B16" s="31" t="s">
        <v>54</v>
      </c>
      <c r="C16" s="31" t="s">
        <v>71</v>
      </c>
      <c r="D16" s="31" t="s">
        <v>40</v>
      </c>
      <c r="E16" s="39">
        <v>43986</v>
      </c>
      <c r="F16" s="31">
        <v>1</v>
      </c>
      <c r="G16" s="31" t="s">
        <v>30</v>
      </c>
      <c r="H16" s="39">
        <v>43985</v>
      </c>
      <c r="I16" s="39">
        <v>43985</v>
      </c>
      <c r="J16" s="39">
        <v>43985</v>
      </c>
      <c r="K16" s="34">
        <v>8425415</v>
      </c>
      <c r="L16" s="16">
        <v>8424748.3900000006</v>
      </c>
      <c r="M16" s="19">
        <v>99.992088159999994</v>
      </c>
      <c r="N16" s="29">
        <v>2.88805031E-2</v>
      </c>
      <c r="O16" s="31" t="s">
        <v>16</v>
      </c>
    </row>
    <row r="17" spans="1:15">
      <c r="A17" s="31">
        <f t="shared" si="0"/>
        <v>12</v>
      </c>
      <c r="B17" s="31" t="s">
        <v>54</v>
      </c>
      <c r="C17" s="31" t="s">
        <v>71</v>
      </c>
      <c r="D17" s="31" t="s">
        <v>41</v>
      </c>
      <c r="E17" s="39">
        <v>43986</v>
      </c>
      <c r="F17" s="31">
        <v>1</v>
      </c>
      <c r="G17" s="31" t="s">
        <v>30</v>
      </c>
      <c r="H17" s="39">
        <v>43985</v>
      </c>
      <c r="I17" s="39">
        <v>43985</v>
      </c>
      <c r="J17" s="39">
        <v>43985</v>
      </c>
      <c r="K17" s="34">
        <v>12741217</v>
      </c>
      <c r="L17" s="16">
        <v>12740208.939999999</v>
      </c>
      <c r="M17" s="19">
        <v>99.992088159999994</v>
      </c>
      <c r="N17" s="29">
        <v>2.88805031E-2</v>
      </c>
      <c r="O17" s="31" t="s">
        <v>16</v>
      </c>
    </row>
    <row r="18" spans="1:15">
      <c r="A18" s="31">
        <f t="shared" si="0"/>
        <v>13</v>
      </c>
      <c r="B18" s="31" t="s">
        <v>54</v>
      </c>
      <c r="C18" s="31" t="s">
        <v>71</v>
      </c>
      <c r="D18" s="31" t="s">
        <v>42</v>
      </c>
      <c r="E18" s="39">
        <v>43986</v>
      </c>
      <c r="F18" s="31">
        <v>1</v>
      </c>
      <c r="G18" s="31" t="s">
        <v>30</v>
      </c>
      <c r="H18" s="39">
        <v>43985</v>
      </c>
      <c r="I18" s="39">
        <v>43985</v>
      </c>
      <c r="J18" s="39">
        <v>43985</v>
      </c>
      <c r="K18" s="34">
        <v>1684347</v>
      </c>
      <c r="L18" s="16">
        <v>1684213.74</v>
      </c>
      <c r="M18" s="19">
        <v>99.992088159999994</v>
      </c>
      <c r="N18" s="29">
        <v>2.88805031E-2</v>
      </c>
      <c r="O18" s="31" t="s">
        <v>16</v>
      </c>
    </row>
    <row r="19" spans="1:15">
      <c r="A19" s="31">
        <f t="shared" si="0"/>
        <v>14</v>
      </c>
      <c r="B19" s="31" t="s">
        <v>54</v>
      </c>
      <c r="C19" s="31" t="s">
        <v>71</v>
      </c>
      <c r="D19" s="31" t="s">
        <v>29</v>
      </c>
      <c r="E19" s="39">
        <v>43986</v>
      </c>
      <c r="F19" s="31">
        <v>1</v>
      </c>
      <c r="G19" s="31" t="s">
        <v>30</v>
      </c>
      <c r="H19" s="39">
        <v>43985</v>
      </c>
      <c r="I19" s="39">
        <v>43985</v>
      </c>
      <c r="J19" s="39">
        <v>43985</v>
      </c>
      <c r="K19" s="34">
        <v>1455264562</v>
      </c>
      <c r="L19" s="16">
        <v>1455149423.8</v>
      </c>
      <c r="M19" s="19">
        <v>99.992088159999994</v>
      </c>
      <c r="N19" s="29">
        <v>2.88805031E-2</v>
      </c>
      <c r="O19" s="31" t="s">
        <v>16</v>
      </c>
    </row>
    <row r="20" spans="1:15">
      <c r="A20" s="31">
        <f t="shared" si="0"/>
        <v>15</v>
      </c>
      <c r="B20" s="31" t="s">
        <v>54</v>
      </c>
      <c r="C20" s="31" t="s">
        <v>71</v>
      </c>
      <c r="D20" s="31" t="s">
        <v>43</v>
      </c>
      <c r="E20" s="39">
        <v>43986</v>
      </c>
      <c r="F20" s="31">
        <v>1</v>
      </c>
      <c r="G20" s="31" t="s">
        <v>30</v>
      </c>
      <c r="H20" s="39">
        <v>43985</v>
      </c>
      <c r="I20" s="39">
        <v>43985</v>
      </c>
      <c r="J20" s="39">
        <v>43985</v>
      </c>
      <c r="K20" s="34">
        <v>24673340</v>
      </c>
      <c r="L20" s="16">
        <v>24671387.879999999</v>
      </c>
      <c r="M20" s="19">
        <v>99.992088159999994</v>
      </c>
      <c r="N20" s="29">
        <v>2.88805031E-2</v>
      </c>
      <c r="O20" s="31" t="s">
        <v>16</v>
      </c>
    </row>
    <row r="21" spans="1:15">
      <c r="A21" s="31">
        <f t="shared" si="0"/>
        <v>16</v>
      </c>
      <c r="B21" s="31" t="s">
        <v>54</v>
      </c>
      <c r="C21" s="31" t="s">
        <v>71</v>
      </c>
      <c r="D21" s="31" t="s">
        <v>44</v>
      </c>
      <c r="E21" s="39">
        <v>43986</v>
      </c>
      <c r="F21" s="31">
        <v>1</v>
      </c>
      <c r="G21" s="31" t="s">
        <v>30</v>
      </c>
      <c r="H21" s="39">
        <v>43985</v>
      </c>
      <c r="I21" s="39">
        <v>43985</v>
      </c>
      <c r="J21" s="39">
        <v>43985</v>
      </c>
      <c r="K21" s="34">
        <v>20064712</v>
      </c>
      <c r="L21" s="16">
        <v>20063124.510000002</v>
      </c>
      <c r="M21" s="19">
        <v>99.992088159999994</v>
      </c>
      <c r="N21" s="29">
        <v>2.88805031E-2</v>
      </c>
      <c r="O21" s="31" t="s">
        <v>16</v>
      </c>
    </row>
    <row r="22" spans="1:15">
      <c r="A22" s="31">
        <f t="shared" si="0"/>
        <v>17</v>
      </c>
      <c r="B22" s="31" t="s">
        <v>54</v>
      </c>
      <c r="C22" s="31" t="s">
        <v>71</v>
      </c>
      <c r="D22" s="31" t="s">
        <v>45</v>
      </c>
      <c r="E22" s="39">
        <v>43986</v>
      </c>
      <c r="F22" s="31">
        <v>1</v>
      </c>
      <c r="G22" s="31" t="s">
        <v>30</v>
      </c>
      <c r="H22" s="39">
        <v>43985</v>
      </c>
      <c r="I22" s="39">
        <v>43985</v>
      </c>
      <c r="J22" s="39">
        <v>43985</v>
      </c>
      <c r="K22" s="34">
        <v>1976387</v>
      </c>
      <c r="L22" s="16">
        <v>1976230.63</v>
      </c>
      <c r="M22" s="19">
        <v>99.992088159999994</v>
      </c>
      <c r="N22" s="29">
        <v>2.88805031E-2</v>
      </c>
      <c r="O22" s="31" t="s">
        <v>16</v>
      </c>
    </row>
    <row r="23" spans="1:15">
      <c r="A23" s="31">
        <f t="shared" si="0"/>
        <v>18</v>
      </c>
      <c r="B23" s="31" t="s">
        <v>54</v>
      </c>
      <c r="C23" s="31" t="s">
        <v>71</v>
      </c>
      <c r="D23" s="31" t="s">
        <v>19</v>
      </c>
      <c r="E23" s="39">
        <v>43986</v>
      </c>
      <c r="F23" s="31">
        <v>1</v>
      </c>
      <c r="G23" s="31" t="s">
        <v>30</v>
      </c>
      <c r="H23" s="39">
        <v>43985</v>
      </c>
      <c r="I23" s="39">
        <v>43985</v>
      </c>
      <c r="J23" s="39">
        <v>43985</v>
      </c>
      <c r="K23" s="34">
        <v>58102113</v>
      </c>
      <c r="L23" s="16">
        <v>58097516.049999997</v>
      </c>
      <c r="M23" s="19">
        <v>99.992088159999994</v>
      </c>
      <c r="N23" s="29">
        <v>2.88805031E-2</v>
      </c>
      <c r="O23" s="31" t="s">
        <v>16</v>
      </c>
    </row>
    <row r="24" spans="1:15">
      <c r="A24" s="31">
        <f t="shared" si="0"/>
        <v>19</v>
      </c>
      <c r="B24" s="31" t="s">
        <v>54</v>
      </c>
      <c r="C24" s="31" t="s">
        <v>71</v>
      </c>
      <c r="D24" s="31" t="s">
        <v>46</v>
      </c>
      <c r="E24" s="39">
        <v>43986</v>
      </c>
      <c r="F24" s="31">
        <v>1</v>
      </c>
      <c r="G24" s="31" t="s">
        <v>30</v>
      </c>
      <c r="H24" s="39">
        <v>43985</v>
      </c>
      <c r="I24" s="39">
        <v>43985</v>
      </c>
      <c r="J24" s="39">
        <v>43985</v>
      </c>
      <c r="K24" s="34">
        <v>61106952</v>
      </c>
      <c r="L24" s="16">
        <v>61102117.32</v>
      </c>
      <c r="M24" s="19">
        <v>99.992088159999994</v>
      </c>
      <c r="N24" s="29">
        <v>2.88805031E-2</v>
      </c>
      <c r="O24" s="31" t="s">
        <v>16</v>
      </c>
    </row>
    <row r="25" spans="1:15">
      <c r="A25" s="31">
        <f t="shared" si="0"/>
        <v>20</v>
      </c>
      <c r="B25" s="31" t="s">
        <v>54</v>
      </c>
      <c r="C25" s="31" t="s">
        <v>71</v>
      </c>
      <c r="D25" s="31" t="s">
        <v>47</v>
      </c>
      <c r="E25" s="39">
        <v>43986</v>
      </c>
      <c r="F25" s="31">
        <v>1</v>
      </c>
      <c r="G25" s="31" t="s">
        <v>30</v>
      </c>
      <c r="H25" s="39">
        <v>43985</v>
      </c>
      <c r="I25" s="39">
        <v>43985</v>
      </c>
      <c r="J25" s="39">
        <v>43985</v>
      </c>
      <c r="K25" s="34">
        <v>3559191</v>
      </c>
      <c r="L25" s="16">
        <v>3558909.4</v>
      </c>
      <c r="M25" s="19">
        <v>99.992088159999994</v>
      </c>
      <c r="N25" s="29">
        <v>2.88805031E-2</v>
      </c>
      <c r="O25" s="31" t="s">
        <v>16</v>
      </c>
    </row>
    <row r="26" spans="1:15">
      <c r="A26" s="31">
        <f t="shared" si="0"/>
        <v>21</v>
      </c>
      <c r="B26" s="31" t="s">
        <v>54</v>
      </c>
      <c r="C26" s="31" t="s">
        <v>71</v>
      </c>
      <c r="D26" s="31" t="s">
        <v>48</v>
      </c>
      <c r="E26" s="39">
        <v>43986</v>
      </c>
      <c r="F26" s="31">
        <v>1</v>
      </c>
      <c r="G26" s="31" t="s">
        <v>30</v>
      </c>
      <c r="H26" s="39">
        <v>43985</v>
      </c>
      <c r="I26" s="39">
        <v>43985</v>
      </c>
      <c r="J26" s="39">
        <v>43985</v>
      </c>
      <c r="K26" s="34">
        <v>71770177</v>
      </c>
      <c r="L26" s="16">
        <v>71764498.659999996</v>
      </c>
      <c r="M26" s="19">
        <v>99.992088159999994</v>
      </c>
      <c r="N26" s="29">
        <v>2.88805031E-2</v>
      </c>
      <c r="O26" s="31" t="s">
        <v>16</v>
      </c>
    </row>
    <row r="27" spans="1:15">
      <c r="A27" s="31">
        <f t="shared" si="0"/>
        <v>22</v>
      </c>
      <c r="B27" s="31" t="s">
        <v>54</v>
      </c>
      <c r="C27" s="31" t="s">
        <v>71</v>
      </c>
      <c r="D27" s="31" t="s">
        <v>49</v>
      </c>
      <c r="E27" s="39">
        <v>43986</v>
      </c>
      <c r="F27" s="31">
        <v>1</v>
      </c>
      <c r="G27" s="31" t="s">
        <v>30</v>
      </c>
      <c r="H27" s="39">
        <v>43985</v>
      </c>
      <c r="I27" s="39">
        <v>43985</v>
      </c>
      <c r="J27" s="39">
        <v>43985</v>
      </c>
      <c r="K27" s="34">
        <v>8716525</v>
      </c>
      <c r="L27" s="16">
        <v>8715835.3599999994</v>
      </c>
      <c r="M27" s="19">
        <v>99.992088159999994</v>
      </c>
      <c r="N27" s="29">
        <v>2.88805031E-2</v>
      </c>
      <c r="O27" s="31" t="s">
        <v>16</v>
      </c>
    </row>
    <row r="28" spans="1:15">
      <c r="A28" s="31">
        <f t="shared" si="0"/>
        <v>23</v>
      </c>
      <c r="B28" s="31" t="s">
        <v>54</v>
      </c>
      <c r="C28" s="31" t="s">
        <v>71</v>
      </c>
      <c r="D28" s="31" t="s">
        <v>50</v>
      </c>
      <c r="E28" s="39">
        <v>43986</v>
      </c>
      <c r="F28" s="31">
        <v>1</v>
      </c>
      <c r="G28" s="31" t="s">
        <v>30</v>
      </c>
      <c r="H28" s="39">
        <v>43985</v>
      </c>
      <c r="I28" s="39">
        <v>43985</v>
      </c>
      <c r="J28" s="39">
        <v>43985</v>
      </c>
      <c r="K28" s="34">
        <v>658286844</v>
      </c>
      <c r="L28" s="16">
        <v>658234761.39999998</v>
      </c>
      <c r="M28" s="19">
        <v>99.992088159999994</v>
      </c>
      <c r="N28" s="29">
        <v>2.88805031E-2</v>
      </c>
      <c r="O28" s="31" t="s">
        <v>16</v>
      </c>
    </row>
    <row r="29" spans="1:15">
      <c r="A29" s="31">
        <f t="shared" si="0"/>
        <v>24</v>
      </c>
      <c r="B29" s="31" t="s">
        <v>55</v>
      </c>
      <c r="C29" s="31" t="s">
        <v>56</v>
      </c>
      <c r="D29" s="31" t="s">
        <v>29</v>
      </c>
      <c r="E29" s="39">
        <v>44001</v>
      </c>
      <c r="F29" s="31">
        <v>16</v>
      </c>
      <c r="G29" s="31" t="s">
        <v>30</v>
      </c>
      <c r="H29" s="39">
        <v>43985</v>
      </c>
      <c r="I29" s="39">
        <v>43985</v>
      </c>
      <c r="J29" s="39">
        <v>43985</v>
      </c>
      <c r="K29" s="34">
        <v>5000000</v>
      </c>
      <c r="L29" s="16">
        <v>499256000</v>
      </c>
      <c r="M29" s="19">
        <v>99.851200000000006</v>
      </c>
      <c r="N29" s="29">
        <v>3.4089000000000001E-2</v>
      </c>
      <c r="O29" s="31" t="s">
        <v>16</v>
      </c>
    </row>
    <row r="30" spans="1:15">
      <c r="A30" s="31">
        <f t="shared" si="0"/>
        <v>25</v>
      </c>
      <c r="B30" s="31" t="s">
        <v>57</v>
      </c>
      <c r="C30" s="31" t="s">
        <v>58</v>
      </c>
      <c r="D30" s="31" t="s">
        <v>29</v>
      </c>
      <c r="E30" s="39">
        <v>43987</v>
      </c>
      <c r="F30" s="31">
        <v>2</v>
      </c>
      <c r="G30" s="31" t="s">
        <v>30</v>
      </c>
      <c r="H30" s="39">
        <v>43985</v>
      </c>
      <c r="I30" s="39">
        <v>43985</v>
      </c>
      <c r="J30" s="39">
        <v>43985</v>
      </c>
      <c r="K30" s="34">
        <v>10000000</v>
      </c>
      <c r="L30" s="16">
        <v>999822000</v>
      </c>
      <c r="M30" s="19">
        <v>99.982200000000006</v>
      </c>
      <c r="N30" s="29">
        <v>3.2579799999999999E-2</v>
      </c>
      <c r="O30" s="31" t="s">
        <v>16</v>
      </c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  <row r="50" spans="1:15">
      <c r="A50" s="31"/>
      <c r="B50" s="31"/>
      <c r="C50" s="31"/>
      <c r="D50" s="31"/>
      <c r="E50" s="32"/>
      <c r="F50" s="31"/>
      <c r="G50" s="31"/>
      <c r="H50" s="32"/>
      <c r="I50" s="32"/>
      <c r="J50" s="32"/>
      <c r="K50" s="34"/>
      <c r="L50" s="16"/>
      <c r="M50" s="19"/>
      <c r="N50" s="29"/>
      <c r="O50" s="31"/>
    </row>
  </sheetData>
  <autoFilter ref="A5:O40">
    <filterColumn colId="13"/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0"/>
  <sheetViews>
    <sheetView workbookViewId="0">
      <selection activeCell="D1" sqref="D1:D1048576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45.28515625" bestFit="1" customWidth="1"/>
    <col min="5" max="5" width="18.28515625" style="26" bestFit="1" customWidth="1"/>
    <col min="6" max="6" width="15.42578125" bestFit="1" customWidth="1"/>
    <col min="7" max="7" width="17.85546875" bestFit="1" customWidth="1"/>
    <col min="8" max="8" width="12.85546875" style="26" bestFit="1" customWidth="1"/>
    <col min="9" max="9" width="16.5703125" style="26" bestFit="1" customWidth="1"/>
    <col min="10" max="10" width="18.28515625" style="26" bestFit="1" customWidth="1"/>
    <col min="11" max="11" width="17.42578125" bestFit="1" customWidth="1"/>
    <col min="12" max="12" width="19.85546875" style="27" bestFit="1" customWidth="1"/>
    <col min="13" max="14" width="22.28515625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7">
        <f>+'03-06-2020'!E3+1</f>
        <v>43986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59</v>
      </c>
      <c r="C6" s="31" t="s">
        <v>71</v>
      </c>
      <c r="D6" s="31" t="s">
        <v>32</v>
      </c>
      <c r="E6" s="39">
        <v>43987</v>
      </c>
      <c r="F6" s="31">
        <v>1</v>
      </c>
      <c r="G6" s="31" t="s">
        <v>30</v>
      </c>
      <c r="H6" s="39">
        <v>43986</v>
      </c>
      <c r="I6" s="39">
        <v>43986</v>
      </c>
      <c r="J6" s="39">
        <v>43986</v>
      </c>
      <c r="K6" s="34">
        <v>104082751</v>
      </c>
      <c r="L6" s="16">
        <v>104073809.18000001</v>
      </c>
      <c r="M6" s="19">
        <v>99.991408930000006</v>
      </c>
      <c r="N6" s="29">
        <v>3.1360107599999999E-2</v>
      </c>
      <c r="O6" s="31" t="s">
        <v>16</v>
      </c>
    </row>
    <row r="7" spans="1:15">
      <c r="A7" s="31">
        <f>A6+1</f>
        <v>2</v>
      </c>
      <c r="B7" s="31" t="s">
        <v>59</v>
      </c>
      <c r="C7" s="31" t="s">
        <v>71</v>
      </c>
      <c r="D7" s="31" t="s">
        <v>33</v>
      </c>
      <c r="E7" s="39">
        <v>43987</v>
      </c>
      <c r="F7" s="31">
        <v>1</v>
      </c>
      <c r="G7" s="31" t="s">
        <v>30</v>
      </c>
      <c r="H7" s="39">
        <v>43986</v>
      </c>
      <c r="I7" s="39">
        <v>43986</v>
      </c>
      <c r="J7" s="39">
        <v>43986</v>
      </c>
      <c r="K7" s="34">
        <v>6061797</v>
      </c>
      <c r="L7" s="16">
        <v>6061276.2300000004</v>
      </c>
      <c r="M7" s="19">
        <v>99.991408930000006</v>
      </c>
      <c r="N7" s="29">
        <v>3.1360107599999999E-2</v>
      </c>
      <c r="O7" s="31" t="s">
        <v>16</v>
      </c>
    </row>
    <row r="8" spans="1:15">
      <c r="A8" s="31">
        <f t="shared" ref="A8:A29" si="0">A7+1</f>
        <v>3</v>
      </c>
      <c r="B8" s="31" t="s">
        <v>59</v>
      </c>
      <c r="C8" s="31" t="s">
        <v>71</v>
      </c>
      <c r="D8" s="31" t="s">
        <v>17</v>
      </c>
      <c r="E8" s="39">
        <v>43987</v>
      </c>
      <c r="F8" s="31">
        <v>1</v>
      </c>
      <c r="G8" s="31" t="s">
        <v>30</v>
      </c>
      <c r="H8" s="39">
        <v>43986</v>
      </c>
      <c r="I8" s="39">
        <v>43986</v>
      </c>
      <c r="J8" s="39">
        <v>43986</v>
      </c>
      <c r="K8" s="34">
        <v>20502545</v>
      </c>
      <c r="L8" s="16">
        <v>20500783.609999999</v>
      </c>
      <c r="M8" s="19">
        <v>99.991408930000006</v>
      </c>
      <c r="N8" s="29">
        <v>3.1360107599999999E-2</v>
      </c>
      <c r="O8" s="31" t="s">
        <v>16</v>
      </c>
    </row>
    <row r="9" spans="1:15">
      <c r="A9" s="31">
        <f t="shared" si="0"/>
        <v>4</v>
      </c>
      <c r="B9" s="31" t="s">
        <v>59</v>
      </c>
      <c r="C9" s="31" t="s">
        <v>71</v>
      </c>
      <c r="D9" s="31" t="s">
        <v>34</v>
      </c>
      <c r="E9" s="39">
        <v>43987</v>
      </c>
      <c r="F9" s="31">
        <v>1</v>
      </c>
      <c r="G9" s="31" t="s">
        <v>30</v>
      </c>
      <c r="H9" s="39">
        <v>43986</v>
      </c>
      <c r="I9" s="39">
        <v>43986</v>
      </c>
      <c r="J9" s="39">
        <v>43986</v>
      </c>
      <c r="K9" s="34">
        <v>47162657</v>
      </c>
      <c r="L9" s="16">
        <v>47158605.219999999</v>
      </c>
      <c r="M9" s="19">
        <v>99.991408930000006</v>
      </c>
      <c r="N9" s="29">
        <v>3.1360107599999999E-2</v>
      </c>
      <c r="O9" s="31" t="s">
        <v>16</v>
      </c>
    </row>
    <row r="10" spans="1:15">
      <c r="A10" s="31">
        <f t="shared" si="0"/>
        <v>5</v>
      </c>
      <c r="B10" s="31" t="s">
        <v>59</v>
      </c>
      <c r="C10" s="31" t="s">
        <v>71</v>
      </c>
      <c r="D10" s="31" t="s">
        <v>35</v>
      </c>
      <c r="E10" s="39">
        <v>43987</v>
      </c>
      <c r="F10" s="31">
        <v>1</v>
      </c>
      <c r="G10" s="31" t="s">
        <v>30</v>
      </c>
      <c r="H10" s="39">
        <v>43986</v>
      </c>
      <c r="I10" s="39">
        <v>43986</v>
      </c>
      <c r="J10" s="39">
        <v>43986</v>
      </c>
      <c r="K10" s="34">
        <v>37749718</v>
      </c>
      <c r="L10" s="16">
        <v>37746474.899999999</v>
      </c>
      <c r="M10" s="19">
        <v>99.991408930000006</v>
      </c>
      <c r="N10" s="29">
        <v>3.1360107599999999E-2</v>
      </c>
      <c r="O10" s="31" t="s">
        <v>16</v>
      </c>
    </row>
    <row r="11" spans="1:15">
      <c r="A11" s="31">
        <f t="shared" si="0"/>
        <v>6</v>
      </c>
      <c r="B11" s="31" t="s">
        <v>59</v>
      </c>
      <c r="C11" s="31" t="s">
        <v>71</v>
      </c>
      <c r="D11" s="31" t="s">
        <v>18</v>
      </c>
      <c r="E11" s="39">
        <v>43987</v>
      </c>
      <c r="F11" s="31">
        <v>1</v>
      </c>
      <c r="G11" s="31" t="s">
        <v>30</v>
      </c>
      <c r="H11" s="39">
        <v>43986</v>
      </c>
      <c r="I11" s="39">
        <v>43986</v>
      </c>
      <c r="J11" s="39">
        <v>43986</v>
      </c>
      <c r="K11" s="34">
        <v>54200571</v>
      </c>
      <c r="L11" s="16">
        <v>54195914.590000004</v>
      </c>
      <c r="M11" s="19">
        <v>99.991408930000006</v>
      </c>
      <c r="N11" s="29">
        <v>3.1360107599999999E-2</v>
      </c>
      <c r="O11" s="31" t="s">
        <v>16</v>
      </c>
    </row>
    <row r="12" spans="1:15">
      <c r="A12" s="31">
        <f t="shared" si="0"/>
        <v>7</v>
      </c>
      <c r="B12" s="31" t="s">
        <v>59</v>
      </c>
      <c r="C12" s="31" t="s">
        <v>71</v>
      </c>
      <c r="D12" s="31" t="s">
        <v>36</v>
      </c>
      <c r="E12" s="39">
        <v>43987</v>
      </c>
      <c r="F12" s="31">
        <v>1</v>
      </c>
      <c r="G12" s="31" t="s">
        <v>30</v>
      </c>
      <c r="H12" s="39">
        <v>43986</v>
      </c>
      <c r="I12" s="39">
        <v>43986</v>
      </c>
      <c r="J12" s="39">
        <v>43986</v>
      </c>
      <c r="K12" s="34">
        <v>4932623</v>
      </c>
      <c r="L12" s="16">
        <v>4932199.2300000004</v>
      </c>
      <c r="M12" s="19">
        <v>99.991408930000006</v>
      </c>
      <c r="N12" s="29">
        <v>3.1360107599999999E-2</v>
      </c>
      <c r="O12" s="31" t="s">
        <v>16</v>
      </c>
    </row>
    <row r="13" spans="1:15">
      <c r="A13" s="31">
        <f t="shared" si="0"/>
        <v>8</v>
      </c>
      <c r="B13" s="31" t="s">
        <v>59</v>
      </c>
      <c r="C13" s="31" t="s">
        <v>71</v>
      </c>
      <c r="D13" s="31" t="s">
        <v>37</v>
      </c>
      <c r="E13" s="39">
        <v>43987</v>
      </c>
      <c r="F13" s="31">
        <v>1</v>
      </c>
      <c r="G13" s="31" t="s">
        <v>30</v>
      </c>
      <c r="H13" s="39">
        <v>43986</v>
      </c>
      <c r="I13" s="39">
        <v>43986</v>
      </c>
      <c r="J13" s="39">
        <v>43986</v>
      </c>
      <c r="K13" s="34">
        <v>40947479</v>
      </c>
      <c r="L13" s="16">
        <v>40943961.170000002</v>
      </c>
      <c r="M13" s="19">
        <v>99.991408930000006</v>
      </c>
      <c r="N13" s="29">
        <v>3.1360107599999999E-2</v>
      </c>
      <c r="O13" s="31" t="s">
        <v>16</v>
      </c>
    </row>
    <row r="14" spans="1:15">
      <c r="A14" s="31">
        <f t="shared" si="0"/>
        <v>9</v>
      </c>
      <c r="B14" s="31" t="s">
        <v>59</v>
      </c>
      <c r="C14" s="31" t="s">
        <v>71</v>
      </c>
      <c r="D14" s="31" t="s">
        <v>38</v>
      </c>
      <c r="E14" s="39">
        <v>43987</v>
      </c>
      <c r="F14" s="31">
        <v>1</v>
      </c>
      <c r="G14" s="31" t="s">
        <v>30</v>
      </c>
      <c r="H14" s="39">
        <v>43986</v>
      </c>
      <c r="I14" s="39">
        <v>43986</v>
      </c>
      <c r="J14" s="39">
        <v>43986</v>
      </c>
      <c r="K14" s="34">
        <v>21521868</v>
      </c>
      <c r="L14" s="16">
        <v>21520019.039999999</v>
      </c>
      <c r="M14" s="19">
        <v>99.991408930000006</v>
      </c>
      <c r="N14" s="29">
        <v>3.1360107599999999E-2</v>
      </c>
      <c r="O14" s="31" t="s">
        <v>16</v>
      </c>
    </row>
    <row r="15" spans="1:15">
      <c r="A15" s="31">
        <f t="shared" si="0"/>
        <v>10</v>
      </c>
      <c r="B15" s="31" t="s">
        <v>59</v>
      </c>
      <c r="C15" s="31" t="s">
        <v>71</v>
      </c>
      <c r="D15" s="31" t="s">
        <v>39</v>
      </c>
      <c r="E15" s="39">
        <v>43987</v>
      </c>
      <c r="F15" s="31">
        <v>1</v>
      </c>
      <c r="G15" s="31" t="s">
        <v>30</v>
      </c>
      <c r="H15" s="39">
        <v>43986</v>
      </c>
      <c r="I15" s="39">
        <v>43986</v>
      </c>
      <c r="J15" s="39">
        <v>43986</v>
      </c>
      <c r="K15" s="34">
        <v>28074339</v>
      </c>
      <c r="L15" s="16">
        <v>28071927.109999999</v>
      </c>
      <c r="M15" s="19">
        <v>99.991408930000006</v>
      </c>
      <c r="N15" s="29">
        <v>3.1360107599999999E-2</v>
      </c>
      <c r="O15" s="31" t="s">
        <v>16</v>
      </c>
    </row>
    <row r="16" spans="1:15">
      <c r="A16" s="31">
        <f t="shared" si="0"/>
        <v>11</v>
      </c>
      <c r="B16" s="31" t="s">
        <v>59</v>
      </c>
      <c r="C16" s="31" t="s">
        <v>71</v>
      </c>
      <c r="D16" s="31" t="s">
        <v>40</v>
      </c>
      <c r="E16" s="39">
        <v>43987</v>
      </c>
      <c r="F16" s="31">
        <v>1</v>
      </c>
      <c r="G16" s="31" t="s">
        <v>30</v>
      </c>
      <c r="H16" s="39">
        <v>43986</v>
      </c>
      <c r="I16" s="39">
        <v>43986</v>
      </c>
      <c r="J16" s="39">
        <v>43986</v>
      </c>
      <c r="K16" s="34">
        <v>7498027</v>
      </c>
      <c r="L16" s="16">
        <v>7497382.8399999999</v>
      </c>
      <c r="M16" s="19">
        <v>99.991408930000006</v>
      </c>
      <c r="N16" s="29">
        <v>3.1360107599999999E-2</v>
      </c>
      <c r="O16" s="31" t="s">
        <v>16</v>
      </c>
    </row>
    <row r="17" spans="1:15">
      <c r="A17" s="31">
        <f t="shared" si="0"/>
        <v>12</v>
      </c>
      <c r="B17" s="31" t="s">
        <v>59</v>
      </c>
      <c r="C17" s="31" t="s">
        <v>71</v>
      </c>
      <c r="D17" s="31" t="s">
        <v>41</v>
      </c>
      <c r="E17" s="39">
        <v>43987</v>
      </c>
      <c r="F17" s="31">
        <v>1</v>
      </c>
      <c r="G17" s="31" t="s">
        <v>30</v>
      </c>
      <c r="H17" s="39">
        <v>43986</v>
      </c>
      <c r="I17" s="39">
        <v>43986</v>
      </c>
      <c r="J17" s="39">
        <v>43986</v>
      </c>
      <c r="K17" s="34">
        <v>22731494</v>
      </c>
      <c r="L17" s="16">
        <v>22729541.120000001</v>
      </c>
      <c r="M17" s="19">
        <v>99.991408930000006</v>
      </c>
      <c r="N17" s="29">
        <v>3.1360107599999999E-2</v>
      </c>
      <c r="O17" s="31" t="s">
        <v>16</v>
      </c>
    </row>
    <row r="18" spans="1:15">
      <c r="A18" s="31">
        <f t="shared" si="0"/>
        <v>13</v>
      </c>
      <c r="B18" s="31" t="s">
        <v>59</v>
      </c>
      <c r="C18" s="31" t="s">
        <v>71</v>
      </c>
      <c r="D18" s="31" t="s">
        <v>42</v>
      </c>
      <c r="E18" s="39">
        <v>43987</v>
      </c>
      <c r="F18" s="31">
        <v>1</v>
      </c>
      <c r="G18" s="31" t="s">
        <v>30</v>
      </c>
      <c r="H18" s="39">
        <v>43986</v>
      </c>
      <c r="I18" s="39">
        <v>43986</v>
      </c>
      <c r="J18" s="39">
        <v>43986</v>
      </c>
      <c r="K18" s="34">
        <v>673443</v>
      </c>
      <c r="L18" s="16">
        <v>673385.14</v>
      </c>
      <c r="M18" s="19">
        <v>99.991408930000006</v>
      </c>
      <c r="N18" s="29">
        <v>3.1360107599999999E-2</v>
      </c>
      <c r="O18" s="31" t="s">
        <v>16</v>
      </c>
    </row>
    <row r="19" spans="1:15">
      <c r="A19" s="31">
        <f t="shared" si="0"/>
        <v>14</v>
      </c>
      <c r="B19" s="31" t="s">
        <v>59</v>
      </c>
      <c r="C19" s="31" t="s">
        <v>71</v>
      </c>
      <c r="D19" s="31" t="s">
        <v>29</v>
      </c>
      <c r="E19" s="39">
        <v>43987</v>
      </c>
      <c r="F19" s="31">
        <v>1</v>
      </c>
      <c r="G19" s="31" t="s">
        <v>30</v>
      </c>
      <c r="H19" s="39">
        <v>43986</v>
      </c>
      <c r="I19" s="39">
        <v>43986</v>
      </c>
      <c r="J19" s="39">
        <v>43986</v>
      </c>
      <c r="K19" s="34">
        <v>1823486894</v>
      </c>
      <c r="L19" s="16">
        <v>1823330236.96</v>
      </c>
      <c r="M19" s="19">
        <v>99.991408930000006</v>
      </c>
      <c r="N19" s="29">
        <v>3.1360107599999999E-2</v>
      </c>
      <c r="O19" s="31" t="s">
        <v>16</v>
      </c>
    </row>
    <row r="20" spans="1:15">
      <c r="A20" s="31">
        <f t="shared" si="0"/>
        <v>15</v>
      </c>
      <c r="B20" s="31" t="s">
        <v>59</v>
      </c>
      <c r="C20" s="31" t="s">
        <v>71</v>
      </c>
      <c r="D20" s="31" t="s">
        <v>43</v>
      </c>
      <c r="E20" s="39">
        <v>43987</v>
      </c>
      <c r="F20" s="31">
        <v>1</v>
      </c>
      <c r="G20" s="31" t="s">
        <v>30</v>
      </c>
      <c r="H20" s="39">
        <v>43986</v>
      </c>
      <c r="I20" s="39">
        <v>43986</v>
      </c>
      <c r="J20" s="39">
        <v>43986</v>
      </c>
      <c r="K20" s="34">
        <v>24446909</v>
      </c>
      <c r="L20" s="16">
        <v>24444808.75</v>
      </c>
      <c r="M20" s="19">
        <v>99.991408930000006</v>
      </c>
      <c r="N20" s="29">
        <v>3.1360107599999999E-2</v>
      </c>
      <c r="O20" s="31" t="s">
        <v>16</v>
      </c>
    </row>
    <row r="21" spans="1:15">
      <c r="A21" s="31">
        <f t="shared" si="0"/>
        <v>16</v>
      </c>
      <c r="B21" s="31" t="s">
        <v>59</v>
      </c>
      <c r="C21" s="31" t="s">
        <v>71</v>
      </c>
      <c r="D21" s="31" t="s">
        <v>44</v>
      </c>
      <c r="E21" s="39">
        <v>43987</v>
      </c>
      <c r="F21" s="31">
        <v>1</v>
      </c>
      <c r="G21" s="31" t="s">
        <v>30</v>
      </c>
      <c r="H21" s="39">
        <v>43986</v>
      </c>
      <c r="I21" s="39">
        <v>43986</v>
      </c>
      <c r="J21" s="39">
        <v>43986</v>
      </c>
      <c r="K21" s="34">
        <v>18502103</v>
      </c>
      <c r="L21" s="16">
        <v>18500513.469999999</v>
      </c>
      <c r="M21" s="19">
        <v>99.991408930000006</v>
      </c>
      <c r="N21" s="29">
        <v>3.1360107599999999E-2</v>
      </c>
      <c r="O21" s="31" t="s">
        <v>16</v>
      </c>
    </row>
    <row r="22" spans="1:15">
      <c r="A22" s="31">
        <f t="shared" si="0"/>
        <v>17</v>
      </c>
      <c r="B22" s="31" t="s">
        <v>59</v>
      </c>
      <c r="C22" s="31" t="s">
        <v>71</v>
      </c>
      <c r="D22" s="31" t="s">
        <v>45</v>
      </c>
      <c r="E22" s="39">
        <v>43987</v>
      </c>
      <c r="F22" s="31">
        <v>1</v>
      </c>
      <c r="G22" s="31" t="s">
        <v>30</v>
      </c>
      <c r="H22" s="39">
        <v>43986</v>
      </c>
      <c r="I22" s="39">
        <v>43986</v>
      </c>
      <c r="J22" s="39">
        <v>43986</v>
      </c>
      <c r="K22" s="34">
        <v>1931392</v>
      </c>
      <c r="L22" s="16">
        <v>1931226.07</v>
      </c>
      <c r="M22" s="19">
        <v>99.991408930000006</v>
      </c>
      <c r="N22" s="29">
        <v>3.1360107599999999E-2</v>
      </c>
      <c r="O22" s="31" t="s">
        <v>16</v>
      </c>
    </row>
    <row r="23" spans="1:15">
      <c r="A23" s="31">
        <f t="shared" si="0"/>
        <v>18</v>
      </c>
      <c r="B23" s="31" t="s">
        <v>59</v>
      </c>
      <c r="C23" s="31" t="s">
        <v>71</v>
      </c>
      <c r="D23" s="31" t="s">
        <v>19</v>
      </c>
      <c r="E23" s="39">
        <v>43987</v>
      </c>
      <c r="F23" s="31">
        <v>1</v>
      </c>
      <c r="G23" s="31" t="s">
        <v>30</v>
      </c>
      <c r="H23" s="39">
        <v>43986</v>
      </c>
      <c r="I23" s="39">
        <v>43986</v>
      </c>
      <c r="J23" s="39">
        <v>43986</v>
      </c>
      <c r="K23" s="34">
        <v>56138430</v>
      </c>
      <c r="L23" s="16">
        <v>56133607.109999999</v>
      </c>
      <c r="M23" s="19">
        <v>99.991408930000006</v>
      </c>
      <c r="N23" s="29">
        <v>3.1360107599999999E-2</v>
      </c>
      <c r="O23" s="31" t="s">
        <v>16</v>
      </c>
    </row>
    <row r="24" spans="1:15">
      <c r="A24" s="31">
        <f t="shared" si="0"/>
        <v>19</v>
      </c>
      <c r="B24" s="31" t="s">
        <v>59</v>
      </c>
      <c r="C24" s="31" t="s">
        <v>71</v>
      </c>
      <c r="D24" s="31" t="s">
        <v>46</v>
      </c>
      <c r="E24" s="39">
        <v>43987</v>
      </c>
      <c r="F24" s="31">
        <v>1</v>
      </c>
      <c r="G24" s="31" t="s">
        <v>30</v>
      </c>
      <c r="H24" s="39">
        <v>43986</v>
      </c>
      <c r="I24" s="39">
        <v>43986</v>
      </c>
      <c r="J24" s="39">
        <v>43986</v>
      </c>
      <c r="K24" s="34">
        <v>69872364</v>
      </c>
      <c r="L24" s="16">
        <v>69866361.219999999</v>
      </c>
      <c r="M24" s="19">
        <v>99.991408930000006</v>
      </c>
      <c r="N24" s="29">
        <v>3.1360107599999999E-2</v>
      </c>
      <c r="O24" s="31" t="s">
        <v>16</v>
      </c>
    </row>
    <row r="25" spans="1:15">
      <c r="A25" s="31">
        <f t="shared" si="0"/>
        <v>20</v>
      </c>
      <c r="B25" s="31" t="s">
        <v>59</v>
      </c>
      <c r="C25" s="31" t="s">
        <v>71</v>
      </c>
      <c r="D25" s="31" t="s">
        <v>47</v>
      </c>
      <c r="E25" s="39">
        <v>43987</v>
      </c>
      <c r="F25" s="31">
        <v>1</v>
      </c>
      <c r="G25" s="31" t="s">
        <v>30</v>
      </c>
      <c r="H25" s="39">
        <v>43986</v>
      </c>
      <c r="I25" s="39">
        <v>43986</v>
      </c>
      <c r="J25" s="39">
        <v>43986</v>
      </c>
      <c r="K25" s="34">
        <v>3526147</v>
      </c>
      <c r="L25" s="16">
        <v>3525844.07</v>
      </c>
      <c r="M25" s="19">
        <v>99.991408930000006</v>
      </c>
      <c r="N25" s="29">
        <v>3.1360107599999999E-2</v>
      </c>
      <c r="O25" s="31" t="s">
        <v>16</v>
      </c>
    </row>
    <row r="26" spans="1:15">
      <c r="A26" s="31">
        <f t="shared" si="0"/>
        <v>21</v>
      </c>
      <c r="B26" s="31" t="s">
        <v>59</v>
      </c>
      <c r="C26" s="31" t="s">
        <v>71</v>
      </c>
      <c r="D26" s="31" t="s">
        <v>48</v>
      </c>
      <c r="E26" s="39">
        <v>43987</v>
      </c>
      <c r="F26" s="31">
        <v>1</v>
      </c>
      <c r="G26" s="31" t="s">
        <v>30</v>
      </c>
      <c r="H26" s="39">
        <v>43986</v>
      </c>
      <c r="I26" s="39">
        <v>43986</v>
      </c>
      <c r="J26" s="39">
        <v>43986</v>
      </c>
      <c r="K26" s="34">
        <v>101892058</v>
      </c>
      <c r="L26" s="16">
        <v>101883304.38</v>
      </c>
      <c r="M26" s="19">
        <v>99.991408930000006</v>
      </c>
      <c r="N26" s="29">
        <v>3.1360107599999999E-2</v>
      </c>
      <c r="O26" s="31" t="s">
        <v>16</v>
      </c>
    </row>
    <row r="27" spans="1:15">
      <c r="A27" s="31">
        <f t="shared" si="0"/>
        <v>22</v>
      </c>
      <c r="B27" s="31" t="s">
        <v>59</v>
      </c>
      <c r="C27" s="31" t="s">
        <v>71</v>
      </c>
      <c r="D27" s="31" t="s">
        <v>49</v>
      </c>
      <c r="E27" s="39">
        <v>43987</v>
      </c>
      <c r="F27" s="31">
        <v>1</v>
      </c>
      <c r="G27" s="31" t="s">
        <v>30</v>
      </c>
      <c r="H27" s="39">
        <v>43986</v>
      </c>
      <c r="I27" s="39">
        <v>43986</v>
      </c>
      <c r="J27" s="39">
        <v>43986</v>
      </c>
      <c r="K27" s="34">
        <v>8717215</v>
      </c>
      <c r="L27" s="16">
        <v>8716466.0999999996</v>
      </c>
      <c r="M27" s="19">
        <v>99.991408930000006</v>
      </c>
      <c r="N27" s="29">
        <v>3.1360107599999999E-2</v>
      </c>
      <c r="O27" s="31" t="s">
        <v>16</v>
      </c>
    </row>
    <row r="28" spans="1:15">
      <c r="A28" s="31">
        <f t="shared" si="0"/>
        <v>23</v>
      </c>
      <c r="B28" s="31" t="s">
        <v>59</v>
      </c>
      <c r="C28" s="31" t="s">
        <v>71</v>
      </c>
      <c r="D28" s="31" t="s">
        <v>50</v>
      </c>
      <c r="E28" s="39">
        <v>43987</v>
      </c>
      <c r="F28" s="31">
        <v>1</v>
      </c>
      <c r="G28" s="31" t="s">
        <v>30</v>
      </c>
      <c r="H28" s="39">
        <v>43986</v>
      </c>
      <c r="I28" s="39">
        <v>43986</v>
      </c>
      <c r="J28" s="39">
        <v>43986</v>
      </c>
      <c r="K28" s="34">
        <v>656347176</v>
      </c>
      <c r="L28" s="16">
        <v>656290788.75</v>
      </c>
      <c r="M28" s="19">
        <v>99.991408930000006</v>
      </c>
      <c r="N28" s="29">
        <v>3.1360107599999999E-2</v>
      </c>
      <c r="O28" s="31" t="s">
        <v>16</v>
      </c>
    </row>
    <row r="29" spans="1:15">
      <c r="A29" s="31">
        <f t="shared" si="0"/>
        <v>24</v>
      </c>
      <c r="B29" s="31" t="s">
        <v>57</v>
      </c>
      <c r="C29" s="31" t="s">
        <v>58</v>
      </c>
      <c r="D29" s="31" t="s">
        <v>29</v>
      </c>
      <c r="E29" s="39">
        <v>43987</v>
      </c>
      <c r="F29" s="31">
        <v>1</v>
      </c>
      <c r="G29" s="31" t="s">
        <v>30</v>
      </c>
      <c r="H29" s="39">
        <v>43986</v>
      </c>
      <c r="I29" s="39">
        <v>43986</v>
      </c>
      <c r="J29" s="39">
        <v>43986</v>
      </c>
      <c r="K29" s="34">
        <v>10000000</v>
      </c>
      <c r="L29" s="16">
        <v>999912000</v>
      </c>
      <c r="M29" s="19">
        <v>99.991200000000006</v>
      </c>
      <c r="N29" s="29">
        <v>3.2210830000000003E-2</v>
      </c>
      <c r="O29" s="31" t="s">
        <v>16</v>
      </c>
    </row>
    <row r="30" spans="1:15">
      <c r="A30" s="31"/>
      <c r="B30" s="31"/>
      <c r="C30" s="31"/>
      <c r="D30" s="31"/>
      <c r="E30" s="32"/>
      <c r="F30" s="31"/>
      <c r="G30" s="31"/>
      <c r="H30" s="32"/>
      <c r="I30" s="32"/>
      <c r="J30" s="32"/>
      <c r="K30" s="34"/>
      <c r="L30" s="16"/>
      <c r="M30" s="19"/>
      <c r="N30" s="29"/>
      <c r="O30" s="31"/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  <row r="50" spans="1:15">
      <c r="A50" s="31"/>
      <c r="B50" s="31"/>
      <c r="C50" s="31"/>
      <c r="D50" s="31"/>
      <c r="E50" s="32"/>
      <c r="F50" s="31"/>
      <c r="G50" s="31"/>
      <c r="H50" s="32"/>
      <c r="I50" s="32"/>
      <c r="J50" s="32"/>
      <c r="K50" s="34"/>
      <c r="L50" s="16"/>
      <c r="M50" s="19"/>
      <c r="N50" s="29"/>
      <c r="O50" s="31"/>
    </row>
  </sheetData>
  <autoFilter ref="A5:O3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0"/>
  <sheetViews>
    <sheetView tabSelected="1" workbookViewId="0">
      <selection activeCell="D1" sqref="D1:D1048576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45.28515625" bestFit="1" customWidth="1"/>
    <col min="5" max="5" width="18.28515625" style="26" bestFit="1" customWidth="1"/>
    <col min="6" max="6" width="15.42578125" bestFit="1" customWidth="1"/>
    <col min="7" max="7" width="17.85546875" bestFit="1" customWidth="1"/>
    <col min="8" max="8" width="12.85546875" style="26" bestFit="1" customWidth="1"/>
    <col min="9" max="9" width="16.5703125" style="26" bestFit="1" customWidth="1"/>
    <col min="10" max="10" width="18.28515625" style="26" bestFit="1" customWidth="1"/>
    <col min="11" max="11" width="17.42578125" bestFit="1" customWidth="1"/>
    <col min="12" max="12" width="19.85546875" style="27" bestFit="1" customWidth="1"/>
    <col min="13" max="14" width="22.28515625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7">
        <f>+'04-06-2020'!E3+1</f>
        <v>43987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60</v>
      </c>
      <c r="C6" s="31" t="s">
        <v>61</v>
      </c>
      <c r="D6" s="31" t="s">
        <v>29</v>
      </c>
      <c r="E6" s="39">
        <v>43990</v>
      </c>
      <c r="F6" s="31">
        <v>3</v>
      </c>
      <c r="G6" s="31" t="s">
        <v>30</v>
      </c>
      <c r="H6" s="39">
        <v>43987</v>
      </c>
      <c r="I6" s="39">
        <v>43987</v>
      </c>
      <c r="J6" s="39">
        <v>43987</v>
      </c>
      <c r="K6" s="34">
        <v>5000000</v>
      </c>
      <c r="L6" s="16">
        <v>499866500</v>
      </c>
      <c r="M6" s="19">
        <v>99.973299999999995</v>
      </c>
      <c r="N6" s="29">
        <v>3.2583000000000001E-2</v>
      </c>
      <c r="O6" s="31" t="s">
        <v>16</v>
      </c>
    </row>
    <row r="7" spans="1:15">
      <c r="A7" s="31">
        <f>A6+1</f>
        <v>2</v>
      </c>
      <c r="B7" s="31" t="s">
        <v>60</v>
      </c>
      <c r="C7" s="31" t="s">
        <v>61</v>
      </c>
      <c r="D7" s="31" t="s">
        <v>29</v>
      </c>
      <c r="E7" s="39">
        <v>43990</v>
      </c>
      <c r="F7" s="31">
        <v>3</v>
      </c>
      <c r="G7" s="31" t="s">
        <v>30</v>
      </c>
      <c r="H7" s="39">
        <v>43987</v>
      </c>
      <c r="I7" s="39">
        <v>43987</v>
      </c>
      <c r="J7" s="39">
        <v>43987</v>
      </c>
      <c r="K7" s="34">
        <v>5000000</v>
      </c>
      <c r="L7" s="16">
        <v>499866500</v>
      </c>
      <c r="M7" s="19">
        <v>99.973299999999995</v>
      </c>
      <c r="N7" s="29">
        <v>3.2583000000000001E-2</v>
      </c>
      <c r="O7" s="31" t="s">
        <v>16</v>
      </c>
    </row>
    <row r="8" spans="1:15">
      <c r="A8" s="31">
        <f t="shared" ref="A8:A34" si="0">A7+1</f>
        <v>3</v>
      </c>
      <c r="B8" s="31" t="s">
        <v>62</v>
      </c>
      <c r="C8" s="31" t="s">
        <v>63</v>
      </c>
      <c r="D8" s="31" t="s">
        <v>29</v>
      </c>
      <c r="E8" s="39">
        <v>43999</v>
      </c>
      <c r="F8" s="31">
        <v>12</v>
      </c>
      <c r="G8" s="31" t="s">
        <v>30</v>
      </c>
      <c r="H8" s="39">
        <v>43987</v>
      </c>
      <c r="I8" s="39">
        <v>43987</v>
      </c>
      <c r="J8" s="39">
        <v>43987</v>
      </c>
      <c r="K8" s="34">
        <v>3000000</v>
      </c>
      <c r="L8" s="16">
        <v>299625600</v>
      </c>
      <c r="M8" s="19">
        <v>99.875200000000007</v>
      </c>
      <c r="N8" s="29">
        <v>3.8112E-2</v>
      </c>
      <c r="O8" s="31" t="s">
        <v>16</v>
      </c>
    </row>
    <row r="9" spans="1:15">
      <c r="A9" s="31">
        <f t="shared" si="0"/>
        <v>4</v>
      </c>
      <c r="B9" s="31" t="s">
        <v>64</v>
      </c>
      <c r="C9" s="31" t="s">
        <v>71</v>
      </c>
      <c r="D9" s="31" t="s">
        <v>32</v>
      </c>
      <c r="E9" s="39">
        <v>43990</v>
      </c>
      <c r="F9" s="31">
        <v>3</v>
      </c>
      <c r="G9" s="31" t="s">
        <v>30</v>
      </c>
      <c r="H9" s="39">
        <v>43987</v>
      </c>
      <c r="I9" s="39">
        <v>43987</v>
      </c>
      <c r="J9" s="39">
        <v>43987</v>
      </c>
      <c r="K9" s="34">
        <v>100071166</v>
      </c>
      <c r="L9" s="16">
        <v>100044852.84</v>
      </c>
      <c r="M9" s="19">
        <v>99.973705550000005</v>
      </c>
      <c r="N9" s="29">
        <v>3.2000000000000001E-2</v>
      </c>
      <c r="O9" s="31" t="s">
        <v>16</v>
      </c>
    </row>
    <row r="10" spans="1:15">
      <c r="A10" s="31">
        <f t="shared" si="0"/>
        <v>5</v>
      </c>
      <c r="B10" s="31" t="s">
        <v>64</v>
      </c>
      <c r="C10" s="31" t="s">
        <v>71</v>
      </c>
      <c r="D10" s="31" t="s">
        <v>33</v>
      </c>
      <c r="E10" s="39">
        <v>43990</v>
      </c>
      <c r="F10" s="31">
        <v>3</v>
      </c>
      <c r="G10" s="31" t="s">
        <v>30</v>
      </c>
      <c r="H10" s="39">
        <v>43987</v>
      </c>
      <c r="I10" s="39">
        <v>43987</v>
      </c>
      <c r="J10" s="39">
        <v>43987</v>
      </c>
      <c r="K10" s="34">
        <v>6062003</v>
      </c>
      <c r="L10" s="16">
        <v>6060409.0300000003</v>
      </c>
      <c r="M10" s="19">
        <v>99.973705550000005</v>
      </c>
      <c r="N10" s="29">
        <v>3.2000000000000001E-2</v>
      </c>
      <c r="O10" s="31" t="s">
        <v>16</v>
      </c>
    </row>
    <row r="11" spans="1:15">
      <c r="A11" s="31">
        <f t="shared" si="0"/>
        <v>6</v>
      </c>
      <c r="B11" s="31" t="s">
        <v>64</v>
      </c>
      <c r="C11" s="31" t="s">
        <v>71</v>
      </c>
      <c r="D11" s="31" t="s">
        <v>17</v>
      </c>
      <c r="E11" s="39">
        <v>43990</v>
      </c>
      <c r="F11" s="31">
        <v>3</v>
      </c>
      <c r="G11" s="31" t="s">
        <v>30</v>
      </c>
      <c r="H11" s="39">
        <v>43987</v>
      </c>
      <c r="I11" s="39">
        <v>43987</v>
      </c>
      <c r="J11" s="39">
        <v>43987</v>
      </c>
      <c r="K11" s="34">
        <v>20495558</v>
      </c>
      <c r="L11" s="16">
        <v>20490168.809999999</v>
      </c>
      <c r="M11" s="19">
        <v>99.973705550000005</v>
      </c>
      <c r="N11" s="29">
        <v>3.2000000000000001E-2</v>
      </c>
      <c r="O11" s="31" t="s">
        <v>16</v>
      </c>
    </row>
    <row r="12" spans="1:15">
      <c r="A12" s="31">
        <f t="shared" si="0"/>
        <v>7</v>
      </c>
      <c r="B12" s="31" t="s">
        <v>64</v>
      </c>
      <c r="C12" s="31" t="s">
        <v>71</v>
      </c>
      <c r="D12" s="31" t="s">
        <v>34</v>
      </c>
      <c r="E12" s="39">
        <v>43990</v>
      </c>
      <c r="F12" s="31">
        <v>3</v>
      </c>
      <c r="G12" s="31" t="s">
        <v>30</v>
      </c>
      <c r="H12" s="39">
        <v>43987</v>
      </c>
      <c r="I12" s="39">
        <v>43987</v>
      </c>
      <c r="J12" s="39">
        <v>43987</v>
      </c>
      <c r="K12" s="34">
        <v>36036528</v>
      </c>
      <c r="L12" s="16">
        <v>36027052.390000001</v>
      </c>
      <c r="M12" s="19">
        <v>99.973705550000005</v>
      </c>
      <c r="N12" s="29">
        <v>3.2000000000000001E-2</v>
      </c>
      <c r="O12" s="31" t="s">
        <v>16</v>
      </c>
    </row>
    <row r="13" spans="1:15">
      <c r="A13" s="31">
        <f t="shared" si="0"/>
        <v>8</v>
      </c>
      <c r="B13" s="31" t="s">
        <v>64</v>
      </c>
      <c r="C13" s="31" t="s">
        <v>71</v>
      </c>
      <c r="D13" s="31" t="s">
        <v>35</v>
      </c>
      <c r="E13" s="39">
        <v>43990</v>
      </c>
      <c r="F13" s="31">
        <v>3</v>
      </c>
      <c r="G13" s="31" t="s">
        <v>30</v>
      </c>
      <c r="H13" s="39">
        <v>43987</v>
      </c>
      <c r="I13" s="39">
        <v>43987</v>
      </c>
      <c r="J13" s="39">
        <v>43987</v>
      </c>
      <c r="K13" s="34">
        <v>37507072</v>
      </c>
      <c r="L13" s="16">
        <v>37497209.719999999</v>
      </c>
      <c r="M13" s="19">
        <v>99.973705550000005</v>
      </c>
      <c r="N13" s="29">
        <v>3.2000000000000001E-2</v>
      </c>
      <c r="O13" s="31" t="s">
        <v>16</v>
      </c>
    </row>
    <row r="14" spans="1:15">
      <c r="A14" s="31">
        <f t="shared" si="0"/>
        <v>9</v>
      </c>
      <c r="B14" s="31" t="s">
        <v>64</v>
      </c>
      <c r="C14" s="31" t="s">
        <v>71</v>
      </c>
      <c r="D14" s="31" t="s">
        <v>18</v>
      </c>
      <c r="E14" s="39">
        <v>43990</v>
      </c>
      <c r="F14" s="31">
        <v>3</v>
      </c>
      <c r="G14" s="31" t="s">
        <v>30</v>
      </c>
      <c r="H14" s="39">
        <v>43987</v>
      </c>
      <c r="I14" s="39">
        <v>43987</v>
      </c>
      <c r="J14" s="39">
        <v>43987</v>
      </c>
      <c r="K14" s="34">
        <v>54205761</v>
      </c>
      <c r="L14" s="16">
        <v>54191507.890000001</v>
      </c>
      <c r="M14" s="19">
        <v>99.973705550000005</v>
      </c>
      <c r="N14" s="29">
        <v>3.2000000000000001E-2</v>
      </c>
      <c r="O14" s="31" t="s">
        <v>16</v>
      </c>
    </row>
    <row r="15" spans="1:15">
      <c r="A15" s="31">
        <f t="shared" si="0"/>
        <v>10</v>
      </c>
      <c r="B15" s="31" t="s">
        <v>64</v>
      </c>
      <c r="C15" s="31" t="s">
        <v>71</v>
      </c>
      <c r="D15" s="31" t="s">
        <v>36</v>
      </c>
      <c r="E15" s="39">
        <v>43990</v>
      </c>
      <c r="F15" s="31">
        <v>3</v>
      </c>
      <c r="G15" s="31" t="s">
        <v>30</v>
      </c>
      <c r="H15" s="39">
        <v>43987</v>
      </c>
      <c r="I15" s="39">
        <v>43987</v>
      </c>
      <c r="J15" s="39">
        <v>43987</v>
      </c>
      <c r="K15" s="34">
        <v>10998210</v>
      </c>
      <c r="L15" s="16">
        <v>10995318.08</v>
      </c>
      <c r="M15" s="19">
        <v>99.973705550000005</v>
      </c>
      <c r="N15" s="29">
        <v>3.2000000000000001E-2</v>
      </c>
      <c r="O15" s="31" t="s">
        <v>16</v>
      </c>
    </row>
    <row r="16" spans="1:15">
      <c r="A16" s="31">
        <f t="shared" si="0"/>
        <v>11</v>
      </c>
      <c r="B16" s="31" t="s">
        <v>64</v>
      </c>
      <c r="C16" s="31" t="s">
        <v>71</v>
      </c>
      <c r="D16" s="31" t="s">
        <v>37</v>
      </c>
      <c r="E16" s="39">
        <v>43990</v>
      </c>
      <c r="F16" s="31">
        <v>3</v>
      </c>
      <c r="G16" s="31" t="s">
        <v>30</v>
      </c>
      <c r="H16" s="39">
        <v>43987</v>
      </c>
      <c r="I16" s="39">
        <v>43987</v>
      </c>
      <c r="J16" s="39">
        <v>43987</v>
      </c>
      <c r="K16" s="34">
        <v>41510827</v>
      </c>
      <c r="L16" s="16">
        <v>41499911.960000001</v>
      </c>
      <c r="M16" s="19">
        <v>99.973705550000005</v>
      </c>
      <c r="N16" s="29">
        <v>3.2000000000000001E-2</v>
      </c>
      <c r="O16" s="31" t="s">
        <v>16</v>
      </c>
    </row>
    <row r="17" spans="1:15">
      <c r="A17" s="31">
        <f t="shared" si="0"/>
        <v>12</v>
      </c>
      <c r="B17" s="31" t="s">
        <v>64</v>
      </c>
      <c r="C17" s="31" t="s">
        <v>71</v>
      </c>
      <c r="D17" s="31" t="s">
        <v>38</v>
      </c>
      <c r="E17" s="39">
        <v>43990</v>
      </c>
      <c r="F17" s="31">
        <v>3</v>
      </c>
      <c r="G17" s="31" t="s">
        <v>30</v>
      </c>
      <c r="H17" s="39">
        <v>43987</v>
      </c>
      <c r="I17" s="39">
        <v>43987</v>
      </c>
      <c r="J17" s="39">
        <v>43987</v>
      </c>
      <c r="K17" s="34">
        <v>21523285</v>
      </c>
      <c r="L17" s="16">
        <v>21517625.57</v>
      </c>
      <c r="M17" s="19">
        <v>99.973705550000005</v>
      </c>
      <c r="N17" s="29">
        <v>3.2000000000000001E-2</v>
      </c>
      <c r="O17" s="31" t="s">
        <v>16</v>
      </c>
    </row>
    <row r="18" spans="1:15">
      <c r="A18" s="31">
        <f t="shared" si="0"/>
        <v>13</v>
      </c>
      <c r="B18" s="31" t="s">
        <v>64</v>
      </c>
      <c r="C18" s="31" t="s">
        <v>71</v>
      </c>
      <c r="D18" s="31" t="s">
        <v>39</v>
      </c>
      <c r="E18" s="39">
        <v>43990</v>
      </c>
      <c r="F18" s="31">
        <v>3</v>
      </c>
      <c r="G18" s="31" t="s">
        <v>30</v>
      </c>
      <c r="H18" s="39">
        <v>43987</v>
      </c>
      <c r="I18" s="39">
        <v>43987</v>
      </c>
      <c r="J18" s="39">
        <v>43987</v>
      </c>
      <c r="K18" s="34">
        <v>27339447</v>
      </c>
      <c r="L18" s="16">
        <v>27332258.239999998</v>
      </c>
      <c r="M18" s="19">
        <v>99.973705550000005</v>
      </c>
      <c r="N18" s="29">
        <v>3.2000000000000001E-2</v>
      </c>
      <c r="O18" s="31" t="s">
        <v>16</v>
      </c>
    </row>
    <row r="19" spans="1:15">
      <c r="A19" s="31">
        <f t="shared" si="0"/>
        <v>14</v>
      </c>
      <c r="B19" s="31" t="s">
        <v>64</v>
      </c>
      <c r="C19" s="31" t="s">
        <v>71</v>
      </c>
      <c r="D19" s="31" t="s">
        <v>40</v>
      </c>
      <c r="E19" s="39">
        <v>43990</v>
      </c>
      <c r="F19" s="31">
        <v>3</v>
      </c>
      <c r="G19" s="31" t="s">
        <v>30</v>
      </c>
      <c r="H19" s="39">
        <v>43987</v>
      </c>
      <c r="I19" s="39">
        <v>43987</v>
      </c>
      <c r="J19" s="39">
        <v>43987</v>
      </c>
      <c r="K19" s="34">
        <v>6436258</v>
      </c>
      <c r="L19" s="16">
        <v>6434565.6200000001</v>
      </c>
      <c r="M19" s="19">
        <v>99.973705550000005</v>
      </c>
      <c r="N19" s="29">
        <v>3.2000000000000001E-2</v>
      </c>
      <c r="O19" s="31" t="s">
        <v>16</v>
      </c>
    </row>
    <row r="20" spans="1:15">
      <c r="A20" s="31">
        <f t="shared" si="0"/>
        <v>15</v>
      </c>
      <c r="B20" s="31" t="s">
        <v>64</v>
      </c>
      <c r="C20" s="31" t="s">
        <v>71</v>
      </c>
      <c r="D20" s="31" t="s">
        <v>41</v>
      </c>
      <c r="E20" s="39">
        <v>43990</v>
      </c>
      <c r="F20" s="31">
        <v>3</v>
      </c>
      <c r="G20" s="31" t="s">
        <v>30</v>
      </c>
      <c r="H20" s="39">
        <v>43987</v>
      </c>
      <c r="I20" s="39">
        <v>43987</v>
      </c>
      <c r="J20" s="39">
        <v>43987</v>
      </c>
      <c r="K20" s="34">
        <v>11804475</v>
      </c>
      <c r="L20" s="16">
        <v>11801371.08</v>
      </c>
      <c r="M20" s="19">
        <v>99.973705550000005</v>
      </c>
      <c r="N20" s="29">
        <v>3.2000000000000001E-2</v>
      </c>
      <c r="O20" s="31" t="s">
        <v>16</v>
      </c>
    </row>
    <row r="21" spans="1:15">
      <c r="A21" s="31">
        <f t="shared" si="0"/>
        <v>16</v>
      </c>
      <c r="B21" s="31" t="s">
        <v>64</v>
      </c>
      <c r="C21" s="31" t="s">
        <v>71</v>
      </c>
      <c r="D21" s="31" t="s">
        <v>42</v>
      </c>
      <c r="E21" s="39">
        <v>43990</v>
      </c>
      <c r="F21" s="31">
        <v>3</v>
      </c>
      <c r="G21" s="31" t="s">
        <v>30</v>
      </c>
      <c r="H21" s="39">
        <v>43987</v>
      </c>
      <c r="I21" s="39">
        <v>43987</v>
      </c>
      <c r="J21" s="39">
        <v>43987</v>
      </c>
      <c r="K21" s="34">
        <v>3935996</v>
      </c>
      <c r="L21" s="16">
        <v>3934961.05</v>
      </c>
      <c r="M21" s="19">
        <v>99.973705550000005</v>
      </c>
      <c r="N21" s="29">
        <v>3.2000000000000001E-2</v>
      </c>
      <c r="O21" s="31" t="s">
        <v>16</v>
      </c>
    </row>
    <row r="22" spans="1:15">
      <c r="A22" s="31">
        <f t="shared" si="0"/>
        <v>17</v>
      </c>
      <c r="B22" s="31" t="s">
        <v>64</v>
      </c>
      <c r="C22" s="31" t="s">
        <v>71</v>
      </c>
      <c r="D22" s="31" t="s">
        <v>29</v>
      </c>
      <c r="E22" s="39">
        <v>43990</v>
      </c>
      <c r="F22" s="31">
        <v>3</v>
      </c>
      <c r="G22" s="31" t="s">
        <v>30</v>
      </c>
      <c r="H22" s="39">
        <v>43987</v>
      </c>
      <c r="I22" s="39">
        <v>43987</v>
      </c>
      <c r="J22" s="39">
        <v>43987</v>
      </c>
      <c r="K22" s="34">
        <v>159923681</v>
      </c>
      <c r="L22" s="16">
        <v>159881629.94999999</v>
      </c>
      <c r="M22" s="19">
        <v>99.973705550000005</v>
      </c>
      <c r="N22" s="29">
        <v>3.2000000000000001E-2</v>
      </c>
      <c r="O22" s="31" t="s">
        <v>16</v>
      </c>
    </row>
    <row r="23" spans="1:15">
      <c r="A23" s="31">
        <f t="shared" si="0"/>
        <v>18</v>
      </c>
      <c r="B23" s="31" t="s">
        <v>64</v>
      </c>
      <c r="C23" s="31" t="s">
        <v>71</v>
      </c>
      <c r="D23" s="31" t="s">
        <v>43</v>
      </c>
      <c r="E23" s="39">
        <v>43990</v>
      </c>
      <c r="F23" s="31">
        <v>3</v>
      </c>
      <c r="G23" s="31" t="s">
        <v>30</v>
      </c>
      <c r="H23" s="39">
        <v>43987</v>
      </c>
      <c r="I23" s="39">
        <v>43987</v>
      </c>
      <c r="J23" s="39">
        <v>43987</v>
      </c>
      <c r="K23" s="34">
        <v>24043074</v>
      </c>
      <c r="L23" s="16">
        <v>24036752.010000002</v>
      </c>
      <c r="M23" s="19">
        <v>99.973705550000005</v>
      </c>
      <c r="N23" s="29">
        <v>3.2000000000000001E-2</v>
      </c>
      <c r="O23" s="31" t="s">
        <v>16</v>
      </c>
    </row>
    <row r="24" spans="1:15">
      <c r="A24" s="31">
        <f t="shared" si="0"/>
        <v>19</v>
      </c>
      <c r="B24" s="31" t="s">
        <v>64</v>
      </c>
      <c r="C24" s="31" t="s">
        <v>71</v>
      </c>
      <c r="D24" s="31" t="s">
        <v>44</v>
      </c>
      <c r="E24" s="39">
        <v>43990</v>
      </c>
      <c r="F24" s="31">
        <v>3</v>
      </c>
      <c r="G24" s="31" t="s">
        <v>30</v>
      </c>
      <c r="H24" s="39">
        <v>43987</v>
      </c>
      <c r="I24" s="39">
        <v>43987</v>
      </c>
      <c r="J24" s="39">
        <v>43987</v>
      </c>
      <c r="K24" s="34">
        <v>18440217</v>
      </c>
      <c r="L24" s="16">
        <v>18435368.25</v>
      </c>
      <c r="M24" s="19">
        <v>99.973705550000005</v>
      </c>
      <c r="N24" s="29">
        <v>3.2000000000000001E-2</v>
      </c>
      <c r="O24" s="31" t="s">
        <v>16</v>
      </c>
    </row>
    <row r="25" spans="1:15">
      <c r="A25" s="31">
        <f t="shared" si="0"/>
        <v>20</v>
      </c>
      <c r="B25" s="31" t="s">
        <v>64</v>
      </c>
      <c r="C25" s="31" t="s">
        <v>71</v>
      </c>
      <c r="D25" s="31" t="s">
        <v>45</v>
      </c>
      <c r="E25" s="39">
        <v>43990</v>
      </c>
      <c r="F25" s="31">
        <v>3</v>
      </c>
      <c r="G25" s="31" t="s">
        <v>30</v>
      </c>
      <c r="H25" s="39">
        <v>43987</v>
      </c>
      <c r="I25" s="39">
        <v>43987</v>
      </c>
      <c r="J25" s="39">
        <v>43987</v>
      </c>
      <c r="K25" s="34">
        <v>1650126</v>
      </c>
      <c r="L25" s="16">
        <v>1649692.11</v>
      </c>
      <c r="M25" s="19">
        <v>99.973705550000005</v>
      </c>
      <c r="N25" s="29">
        <v>3.2000000000000001E-2</v>
      </c>
      <c r="O25" s="31" t="s">
        <v>16</v>
      </c>
    </row>
    <row r="26" spans="1:15">
      <c r="A26" s="31">
        <f t="shared" si="0"/>
        <v>21</v>
      </c>
      <c r="B26" s="31" t="s">
        <v>64</v>
      </c>
      <c r="C26" s="31" t="s">
        <v>71</v>
      </c>
      <c r="D26" s="31" t="s">
        <v>19</v>
      </c>
      <c r="E26" s="39">
        <v>43990</v>
      </c>
      <c r="F26" s="31">
        <v>3</v>
      </c>
      <c r="G26" s="31" t="s">
        <v>30</v>
      </c>
      <c r="H26" s="39">
        <v>43987</v>
      </c>
      <c r="I26" s="39">
        <v>43987</v>
      </c>
      <c r="J26" s="39">
        <v>43987</v>
      </c>
      <c r="K26" s="34">
        <v>55882497</v>
      </c>
      <c r="L26" s="16">
        <v>55867803</v>
      </c>
      <c r="M26" s="19">
        <v>99.973705550000005</v>
      </c>
      <c r="N26" s="29">
        <v>3.2000000000000001E-2</v>
      </c>
      <c r="O26" s="31" t="s">
        <v>16</v>
      </c>
    </row>
    <row r="27" spans="1:15">
      <c r="A27" s="31">
        <f t="shared" si="0"/>
        <v>22</v>
      </c>
      <c r="B27" s="31" t="s">
        <v>64</v>
      </c>
      <c r="C27" s="31" t="s">
        <v>71</v>
      </c>
      <c r="D27" s="31" t="s">
        <v>46</v>
      </c>
      <c r="E27" s="39">
        <v>43990</v>
      </c>
      <c r="F27" s="31">
        <v>3</v>
      </c>
      <c r="G27" s="31" t="s">
        <v>30</v>
      </c>
      <c r="H27" s="39">
        <v>43987</v>
      </c>
      <c r="I27" s="39">
        <v>43987</v>
      </c>
      <c r="J27" s="39">
        <v>43987</v>
      </c>
      <c r="K27" s="34">
        <v>74904878</v>
      </c>
      <c r="L27" s="16">
        <v>74885182.170000002</v>
      </c>
      <c r="M27" s="19">
        <v>99.973705550000005</v>
      </c>
      <c r="N27" s="29">
        <v>3.2000000000000001E-2</v>
      </c>
      <c r="O27" s="31" t="s">
        <v>16</v>
      </c>
    </row>
    <row r="28" spans="1:15">
      <c r="A28" s="31">
        <f t="shared" si="0"/>
        <v>23</v>
      </c>
      <c r="B28" s="31" t="s">
        <v>64</v>
      </c>
      <c r="C28" s="31" t="s">
        <v>71</v>
      </c>
      <c r="D28" s="31" t="s">
        <v>47</v>
      </c>
      <c r="E28" s="39">
        <v>43990</v>
      </c>
      <c r="F28" s="31">
        <v>3</v>
      </c>
      <c r="G28" s="31" t="s">
        <v>30</v>
      </c>
      <c r="H28" s="39">
        <v>43987</v>
      </c>
      <c r="I28" s="39">
        <v>43987</v>
      </c>
      <c r="J28" s="39">
        <v>43987</v>
      </c>
      <c r="K28" s="34">
        <v>3715343</v>
      </c>
      <c r="L28" s="16">
        <v>3714366.07</v>
      </c>
      <c r="M28" s="19">
        <v>99.973705550000005</v>
      </c>
      <c r="N28" s="29">
        <v>3.2000000000000001E-2</v>
      </c>
      <c r="O28" s="31" t="s">
        <v>16</v>
      </c>
    </row>
    <row r="29" spans="1:15">
      <c r="A29" s="31">
        <f t="shared" si="0"/>
        <v>24</v>
      </c>
      <c r="B29" s="31" t="s">
        <v>64</v>
      </c>
      <c r="C29" s="31" t="s">
        <v>71</v>
      </c>
      <c r="D29" s="31" t="s">
        <v>48</v>
      </c>
      <c r="E29" s="39">
        <v>43990</v>
      </c>
      <c r="F29" s="31">
        <v>3</v>
      </c>
      <c r="G29" s="31" t="s">
        <v>30</v>
      </c>
      <c r="H29" s="39">
        <v>43987</v>
      </c>
      <c r="I29" s="39">
        <v>43987</v>
      </c>
      <c r="J29" s="39">
        <v>43987</v>
      </c>
      <c r="K29" s="34">
        <v>100992522</v>
      </c>
      <c r="L29" s="16">
        <v>100965966.56999999</v>
      </c>
      <c r="M29" s="19">
        <v>99.973705550000005</v>
      </c>
      <c r="N29" s="29">
        <v>3.2000000000000001E-2</v>
      </c>
      <c r="O29" s="31" t="s">
        <v>16</v>
      </c>
    </row>
    <row r="30" spans="1:15">
      <c r="A30" s="31">
        <f t="shared" si="0"/>
        <v>25</v>
      </c>
      <c r="B30" s="31" t="s">
        <v>64</v>
      </c>
      <c r="C30" s="31" t="s">
        <v>71</v>
      </c>
      <c r="D30" s="31" t="s">
        <v>49</v>
      </c>
      <c r="E30" s="39">
        <v>43990</v>
      </c>
      <c r="F30" s="31">
        <v>3</v>
      </c>
      <c r="G30" s="31" t="s">
        <v>30</v>
      </c>
      <c r="H30" s="39">
        <v>43987</v>
      </c>
      <c r="I30" s="39">
        <v>43987</v>
      </c>
      <c r="J30" s="39">
        <v>43987</v>
      </c>
      <c r="K30" s="34">
        <v>8717800</v>
      </c>
      <c r="L30" s="16">
        <v>8715507.6999999993</v>
      </c>
      <c r="M30" s="19">
        <v>99.973705550000005</v>
      </c>
      <c r="N30" s="29">
        <v>3.2000000000000001E-2</v>
      </c>
      <c r="O30" s="31" t="s">
        <v>16</v>
      </c>
    </row>
    <row r="31" spans="1:15">
      <c r="A31" s="31">
        <f t="shared" si="0"/>
        <v>26</v>
      </c>
      <c r="B31" s="31" t="s">
        <v>64</v>
      </c>
      <c r="C31" s="31" t="s">
        <v>71</v>
      </c>
      <c r="D31" s="31" t="s">
        <v>50</v>
      </c>
      <c r="E31" s="39">
        <v>43990</v>
      </c>
      <c r="F31" s="31">
        <v>3</v>
      </c>
      <c r="G31" s="31" t="s">
        <v>30</v>
      </c>
      <c r="H31" s="39">
        <v>43987</v>
      </c>
      <c r="I31" s="39">
        <v>43987</v>
      </c>
      <c r="J31" s="39">
        <v>43987</v>
      </c>
      <c r="K31" s="34">
        <v>659303276</v>
      </c>
      <c r="L31" s="16">
        <v>659129915.83000004</v>
      </c>
      <c r="M31" s="19">
        <v>99.973705550000005</v>
      </c>
      <c r="N31" s="29">
        <v>3.2000000000000001E-2</v>
      </c>
      <c r="O31" s="31" t="s">
        <v>16</v>
      </c>
    </row>
    <row r="32" spans="1:15">
      <c r="A32" s="31">
        <f t="shared" si="0"/>
        <v>27</v>
      </c>
      <c r="B32" s="31" t="s">
        <v>65</v>
      </c>
      <c r="C32" s="31" t="s">
        <v>66</v>
      </c>
      <c r="D32" s="31" t="s">
        <v>29</v>
      </c>
      <c r="E32" s="39">
        <v>44053</v>
      </c>
      <c r="F32" s="31">
        <v>66</v>
      </c>
      <c r="G32" s="31" t="s">
        <v>30</v>
      </c>
      <c r="H32" s="39">
        <v>43987</v>
      </c>
      <c r="I32" s="39">
        <v>43987</v>
      </c>
      <c r="J32" s="39">
        <v>43987</v>
      </c>
      <c r="K32" s="34">
        <v>10000000</v>
      </c>
      <c r="L32" s="16">
        <v>993568000</v>
      </c>
      <c r="M32" s="19">
        <v>99.356800000000007</v>
      </c>
      <c r="N32" s="29">
        <v>3.5801182295432929E-2</v>
      </c>
      <c r="O32" s="31" t="s">
        <v>16</v>
      </c>
    </row>
    <row r="33" spans="1:15">
      <c r="A33" s="31">
        <f t="shared" si="0"/>
        <v>28</v>
      </c>
      <c r="B33" s="31" t="s">
        <v>67</v>
      </c>
      <c r="C33" s="31" t="s">
        <v>68</v>
      </c>
      <c r="D33" s="31" t="s">
        <v>29</v>
      </c>
      <c r="E33" s="39">
        <v>43994</v>
      </c>
      <c r="F33" s="31">
        <v>7</v>
      </c>
      <c r="G33" s="31" t="s">
        <v>30</v>
      </c>
      <c r="H33" s="39">
        <v>43987</v>
      </c>
      <c r="I33" s="39">
        <v>43987</v>
      </c>
      <c r="J33" s="39">
        <v>43987</v>
      </c>
      <c r="K33" s="34">
        <v>10000000</v>
      </c>
      <c r="L33" s="16">
        <v>999348000</v>
      </c>
      <c r="M33" s="19">
        <v>99.934799999999996</v>
      </c>
      <c r="N33" s="29">
        <v>3.4112530000000002E-2</v>
      </c>
      <c r="O33" s="31" t="s">
        <v>16</v>
      </c>
    </row>
    <row r="34" spans="1:15">
      <c r="A34" s="31">
        <f t="shared" si="0"/>
        <v>29</v>
      </c>
      <c r="B34" s="31" t="s">
        <v>69</v>
      </c>
      <c r="C34" s="31" t="s">
        <v>70</v>
      </c>
      <c r="D34" s="31" t="s">
        <v>29</v>
      </c>
      <c r="E34" s="39">
        <v>43997</v>
      </c>
      <c r="F34" s="31">
        <v>10</v>
      </c>
      <c r="G34" s="31" t="s">
        <v>30</v>
      </c>
      <c r="H34" s="39">
        <v>43987</v>
      </c>
      <c r="I34" s="39">
        <v>43987</v>
      </c>
      <c r="J34" s="39">
        <v>43987</v>
      </c>
      <c r="K34" s="34">
        <v>10000000</v>
      </c>
      <c r="L34" s="16">
        <v>999069000</v>
      </c>
      <c r="M34" s="19">
        <v>99.906899999999993</v>
      </c>
      <c r="N34" s="29">
        <v>3.4106350000000001E-2</v>
      </c>
      <c r="O34" s="31" t="s">
        <v>16</v>
      </c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  <row r="50" spans="1:15">
      <c r="A50" s="31"/>
      <c r="B50" s="31"/>
      <c r="C50" s="31"/>
      <c r="D50" s="31"/>
      <c r="E50" s="32"/>
      <c r="F50" s="31"/>
      <c r="G50" s="31"/>
      <c r="H50" s="32"/>
      <c r="I50" s="32"/>
      <c r="J50" s="32"/>
      <c r="K50" s="34"/>
      <c r="L50" s="16"/>
      <c r="M50" s="19"/>
      <c r="N50" s="29"/>
      <c r="O50" s="31"/>
    </row>
  </sheetData>
  <autoFilter ref="A5:O3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01-06-2020</vt:lpstr>
      <vt:lpstr>02-06-2020</vt:lpstr>
      <vt:lpstr>03-06-2020</vt:lpstr>
      <vt:lpstr>04-06-2020</vt:lpstr>
      <vt:lpstr>05-06-2020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2020-06-27T00:57:47Z</dcterms:modified>
</cp:coreProperties>
</file>